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7250" windowHeight="5490" tabRatio="969" activeTab="1"/>
  </bookViews>
  <sheets>
    <sheet name="DS GVCN" sheetId="1" r:id="rId1"/>
    <sheet name="PCCM 07-02" sheetId="2" r:id="rId2"/>
  </sheets>
  <externalReferences>
    <externalReference r:id="rId5"/>
  </externalReferences>
  <definedNames>
    <definedName name="_xlfn.SINGLE" hidden="1">#NAME?</definedName>
    <definedName name="_xlnm.Print_Area" localSheetId="0">'DS GVCN'!$A$1:$H$56</definedName>
    <definedName name="_xlnm.Print_Titles" localSheetId="1">'PCCM 07-02'!$6:$7</definedName>
  </definedNames>
  <calcPr fullCalcOnLoad="1"/>
</workbook>
</file>

<file path=xl/sharedStrings.xml><?xml version="1.0" encoding="utf-8"?>
<sst xmlns="http://schemas.openxmlformats.org/spreadsheetml/2006/main" count="659" uniqueCount="492">
  <si>
    <t>7A2</t>
  </si>
  <si>
    <t>7A3</t>
  </si>
  <si>
    <t>7A4</t>
  </si>
  <si>
    <t>7A5</t>
  </si>
  <si>
    <t>7A6</t>
  </si>
  <si>
    <t>7A7</t>
  </si>
  <si>
    <t>7A8</t>
  </si>
  <si>
    <t>7A9</t>
  </si>
  <si>
    <t>7A10</t>
  </si>
  <si>
    <t>7A11</t>
  </si>
  <si>
    <t>7A12</t>
  </si>
  <si>
    <t>7A13</t>
  </si>
  <si>
    <t>8A2</t>
  </si>
  <si>
    <t>8A3</t>
  </si>
  <si>
    <t>8A4</t>
  </si>
  <si>
    <t>8A5</t>
  </si>
  <si>
    <t>8A6</t>
  </si>
  <si>
    <t>8A7</t>
  </si>
  <si>
    <t>8A8</t>
  </si>
  <si>
    <t>8A9</t>
  </si>
  <si>
    <t>8A10</t>
  </si>
  <si>
    <t>8A12</t>
  </si>
  <si>
    <t>9A2</t>
  </si>
  <si>
    <t>9A3</t>
  </si>
  <si>
    <t>9A4</t>
  </si>
  <si>
    <t>9A5</t>
  </si>
  <si>
    <t>9A6</t>
  </si>
  <si>
    <t>9A7</t>
  </si>
  <si>
    <t>9A8</t>
  </si>
  <si>
    <t>9A9</t>
  </si>
  <si>
    <t>9A10</t>
  </si>
  <si>
    <t>9A11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</si>
  <si>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</si>
  <si>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</si>
  <si>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</si>
  <si>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</si>
  <si>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</si>
  <si>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</si>
  <si>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</si>
  <si>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</si>
  <si>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</si>
  <si>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</si>
  <si>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</si>
  <si>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</si>
  <si>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PHÒNG GD &amp; ĐT BẾN CÁT</t>
  </si>
  <si>
    <t>TRƯỜNG THCS PHÚ AN</t>
  </si>
  <si>
    <t>Stt</t>
  </si>
  <si>
    <t>Tổ CM/
Họ và tên</t>
  </si>
  <si>
    <t>Hệ ĐT/
Môn</t>
  </si>
  <si>
    <t>Phân công giảng dạy
Môn/ Lớp</t>
  </si>
  <si>
    <t>TS giờ thực dạy</t>
  </si>
  <si>
    <t>Công tác khác quy giờ tiêu chuẩn</t>
  </si>
  <si>
    <t>Công tác kiêm nhiệm</t>
  </si>
  <si>
    <t>TS giờ thực hiện trong tuần</t>
  </si>
  <si>
    <t>Chi tiết</t>
  </si>
  <si>
    <t>TS</t>
  </si>
  <si>
    <t>Giờ
 giảm</t>
  </si>
  <si>
    <t>Loại CT</t>
  </si>
  <si>
    <t>Giờ 
giảm</t>
  </si>
  <si>
    <t>I</t>
  </si>
  <si>
    <t>TỔ: VĂN PHÒNG</t>
  </si>
  <si>
    <t>Văn Quang Sĩ</t>
  </si>
  <si>
    <t>ĐH Văn</t>
  </si>
  <si>
    <t>HT Quản lý chung toàn trường</t>
  </si>
  <si>
    <t>HT</t>
  </si>
  <si>
    <t>ĐH Tin học</t>
  </si>
  <si>
    <t>Đinh Thị Ngọc Qúy</t>
  </si>
  <si>
    <t>Kế toán</t>
  </si>
  <si>
    <t>Võ Thị Nhâm</t>
  </si>
  <si>
    <t>Văn thư</t>
  </si>
  <si>
    <t>Trần Văn Sơn</t>
  </si>
  <si>
    <t>Nhân viên bảo vệ</t>
  </si>
  <si>
    <t>Trần Tuấn Khải</t>
  </si>
  <si>
    <t>Trương Đức  Hải</t>
  </si>
  <si>
    <t>Nhân viên phục vụ</t>
  </si>
  <si>
    <t>Trần Thị Ngọc Thanh</t>
  </si>
  <si>
    <t>Lê Thị Thanh Trà</t>
  </si>
  <si>
    <t>CĐ.TV</t>
  </si>
  <si>
    <t>Công tác thư viện</t>
  </si>
  <si>
    <t>Nguyễn Thị Hồng Thúy</t>
  </si>
  <si>
    <t>ĐH Sử</t>
  </si>
  <si>
    <t>Nguyễn Thị Kim Thoa</t>
  </si>
  <si>
    <t>TC. YT</t>
  </si>
  <si>
    <t>Công tác y tế học đường</t>
  </si>
  <si>
    <t>II</t>
  </si>
  <si>
    <t>TỔ: TOÁN</t>
  </si>
  <si>
    <t>III</t>
  </si>
  <si>
    <t>IV</t>
  </si>
  <si>
    <t>V</t>
  </si>
  <si>
    <t>VI</t>
  </si>
  <si>
    <t>Võ Văn Thanh</t>
  </si>
  <si>
    <t>Ngân</t>
  </si>
  <si>
    <t>Nữ</t>
  </si>
  <si>
    <t>ĐH Toán</t>
  </si>
  <si>
    <t>PHT</t>
  </si>
  <si>
    <t>Đoàn Thu Thủy</t>
  </si>
  <si>
    <t>Ngô Thị Ngọc Linh</t>
  </si>
  <si>
    <t>CĐ Toán</t>
  </si>
  <si>
    <t>Nguyễn Thị Thúy</t>
  </si>
  <si>
    <t>Ngô Thị Hoài Ngân</t>
  </si>
  <si>
    <t>Phan Thị Nguyên</t>
  </si>
  <si>
    <t>Phạm Đình Vương</t>
  </si>
  <si>
    <t>Nguyễn Minh Quân</t>
  </si>
  <si>
    <t>Lâm Thanh Trúc</t>
  </si>
  <si>
    <t>Lê Thị Liên</t>
  </si>
  <si>
    <t>Trần Thị Hồng Đào</t>
  </si>
  <si>
    <t>Đặng Thị Hồng Nhung</t>
  </si>
  <si>
    <t>Hồ Thị Hồng Vân</t>
  </si>
  <si>
    <t>Võ Thị Thu Trang</t>
  </si>
  <si>
    <t>Bùi Tuấn Anh</t>
  </si>
  <si>
    <t>Nguyễn Minh Lụa</t>
  </si>
  <si>
    <t>ĐH Lý</t>
  </si>
  <si>
    <t>Lê Kim Hương</t>
  </si>
  <si>
    <t>Bùi Thị Thơm</t>
  </si>
  <si>
    <t>CĐ Lý</t>
  </si>
  <si>
    <t>Đặng Thị Ngọc Bảo</t>
  </si>
  <si>
    <t>ĐH Hóa</t>
  </si>
  <si>
    <t>Vương Thị Ánh  Nguyệt</t>
  </si>
  <si>
    <t>ĐH TD</t>
  </si>
  <si>
    <t>Hoàng Ngọc Hữu</t>
  </si>
  <si>
    <t>Nguyễn Thành Đông</t>
  </si>
  <si>
    <t>Nguyễn Thị Thùy Duyên</t>
  </si>
  <si>
    <t>CĐ TD</t>
  </si>
  <si>
    <t>Nguyễn Viết Chung</t>
  </si>
  <si>
    <t>Nguyễn Hữu Nghĩa</t>
  </si>
  <si>
    <t>ĐH Sinh</t>
  </si>
  <si>
    <t>Hồ Thị Bích Ngọc</t>
  </si>
  <si>
    <t>Trần Thị Phương Oanh</t>
  </si>
  <si>
    <t>Nguyễn Thị Hà</t>
  </si>
  <si>
    <t>Nguyễn Thị Thắm</t>
  </si>
  <si>
    <t>ĐH KTNN</t>
  </si>
  <si>
    <t>Nguyễn Thanh Hiền</t>
  </si>
  <si>
    <t>Đỗ Thị Hiền</t>
  </si>
  <si>
    <t>Thân Thị Minh Trang</t>
  </si>
  <si>
    <t>CĐ Văn</t>
  </si>
  <si>
    <t>Huỳnh Thị Hồng Hoa</t>
  </si>
  <si>
    <t>Trịnh Thị Mỹ Linh</t>
  </si>
  <si>
    <t>Trịnh Thị Mỹ Dương</t>
  </si>
  <si>
    <t>Nguyễn Hữu Ái</t>
  </si>
  <si>
    <t>Nguyễn Phạm Mỹ Hạnh</t>
  </si>
  <si>
    <t>ĐH Địa</t>
  </si>
  <si>
    <t>Nguyễn Thị Bích Tuyền</t>
  </si>
  <si>
    <t>Đặng Thị Bích Trầm</t>
  </si>
  <si>
    <t>Nguyễn Thị Nga</t>
  </si>
  <si>
    <t>Nguyễn Thị Thanh Hiền</t>
  </si>
  <si>
    <t xml:space="preserve">CĐ Sử </t>
  </si>
  <si>
    <t>Trần Như Thúy</t>
  </si>
  <si>
    <t>Phan Thúy Hà</t>
  </si>
  <si>
    <t>ĐH Anh</t>
  </si>
  <si>
    <t>Đỗ Thị Ngọc Thu</t>
  </si>
  <si>
    <t>Nguyễn Thanh Xuân</t>
  </si>
  <si>
    <t>Bùi Trần Anh Thư</t>
  </si>
  <si>
    <t>ĐH GDCD</t>
  </si>
  <si>
    <t>Đoàn Thị Sen</t>
  </si>
  <si>
    <t>ĐH MT</t>
  </si>
  <si>
    <t>Huỳnh Ngọc Nữ</t>
  </si>
  <si>
    <t>Phan Công Sơn</t>
  </si>
  <si>
    <t>CĐ Nhạc</t>
  </si>
  <si>
    <t>Đỗ Kim Anh</t>
  </si>
  <si>
    <t>Phạm Thị Quyên</t>
  </si>
  <si>
    <t>Phan Nguyễn Ngọc Thêm</t>
  </si>
  <si>
    <t>TỔ: SỬ - ĐỊA - GDCD</t>
  </si>
  <si>
    <t>Tổng cộng</t>
  </si>
  <si>
    <t>Sĩ số</t>
  </si>
  <si>
    <t>Phạm Văn Đức</t>
  </si>
  <si>
    <t>7A1-TC</t>
  </si>
  <si>
    <t>6A1-TC</t>
  </si>
  <si>
    <t>8A1-TC</t>
  </si>
  <si>
    <t>9A1-TC</t>
  </si>
  <si>
    <t>Số điện thoại</t>
  </si>
  <si>
    <t>Nguyễn Thị Thu Hồng</t>
  </si>
  <si>
    <t>Nguyễn Thị Thúy Quỳnh</t>
  </si>
  <si>
    <t xml:space="preserve">Lớp </t>
  </si>
  <si>
    <t>Trần Thị Hồng</t>
  </si>
  <si>
    <t>x</t>
  </si>
  <si>
    <t>CN 6A2</t>
  </si>
  <si>
    <t>Trần Phi Toàn</t>
  </si>
  <si>
    <t>Phó Hiệu trưởng</t>
  </si>
  <si>
    <t>Lê Quang Nhân</t>
  </si>
  <si>
    <t>TTVP</t>
  </si>
  <si>
    <t>TTCM</t>
  </si>
  <si>
    <t>CTCĐ</t>
  </si>
  <si>
    <t>TPCĐ</t>
  </si>
  <si>
    <t>TTCĐ</t>
  </si>
  <si>
    <t>TTCM+UV</t>
  </si>
  <si>
    <t>PTPTB</t>
  </si>
  <si>
    <t>TPCM</t>
  </si>
  <si>
    <t>UVCĐ+TKHĐ</t>
  </si>
  <si>
    <t>P.TIN</t>
  </si>
  <si>
    <t>PTDL</t>
  </si>
  <si>
    <t>PTP Lý</t>
  </si>
  <si>
    <t>Phó Hiệu Trưởng</t>
  </si>
  <si>
    <t>7A14</t>
  </si>
  <si>
    <t xml:space="preserve">Họ và tên GVCN </t>
  </si>
  <si>
    <t>12+8</t>
  </si>
  <si>
    <t>Bùi Huy Lộc</t>
  </si>
  <si>
    <t>Võ Thị Tố Như</t>
  </si>
  <si>
    <t>Trần Thanh Quyên</t>
  </si>
  <si>
    <t>Nguyễn Thị Ngân</t>
  </si>
  <si>
    <t>TTCĐ+TPCM</t>
  </si>
  <si>
    <t>8+12</t>
  </si>
  <si>
    <t>TPTĐ</t>
  </si>
  <si>
    <t>Diễn biến</t>
  </si>
  <si>
    <t>Hiệu Trưởng</t>
  </si>
  <si>
    <t>12+4</t>
  </si>
  <si>
    <t>Võ Thị Phương Linh</t>
  </si>
  <si>
    <t>3+14+6</t>
  </si>
  <si>
    <t>TPCĐ+TVHĐ</t>
  </si>
  <si>
    <t>CN 9A5</t>
  </si>
  <si>
    <t>CN 9A2</t>
  </si>
  <si>
    <t>CN 9A7</t>
  </si>
  <si>
    <t>CN 9A10</t>
  </si>
  <si>
    <t>CN 8A3</t>
  </si>
  <si>
    <t>CN 8A10</t>
  </si>
  <si>
    <t>CN 8A6</t>
  </si>
  <si>
    <t>CN 6A8</t>
  </si>
  <si>
    <t>CN 7A6</t>
  </si>
  <si>
    <t>CN 8A12</t>
  </si>
  <si>
    <t>CN 7A10</t>
  </si>
  <si>
    <t>CN 8A1</t>
  </si>
  <si>
    <t>CN 7A1</t>
  </si>
  <si>
    <t>CN 6A1</t>
  </si>
  <si>
    <t>CN 9A1</t>
  </si>
  <si>
    <t>CN 9A11</t>
  </si>
  <si>
    <t>CN 9A9</t>
  </si>
  <si>
    <t xml:space="preserve"> CN 9A8</t>
  </si>
  <si>
    <t>CN 9A6</t>
  </si>
  <si>
    <t>CN 8A9</t>
  </si>
  <si>
    <t>CN 8A4</t>
  </si>
  <si>
    <t>CN 6A3</t>
  </si>
  <si>
    <t>CN 6A5</t>
  </si>
  <si>
    <t>Con nhỏ</t>
  </si>
  <si>
    <t>CN 6A6</t>
  </si>
  <si>
    <t>CN 7A9</t>
  </si>
  <si>
    <t>CN 8A8</t>
  </si>
  <si>
    <t>CN 7A15</t>
  </si>
  <si>
    <t>CN 8A13</t>
  </si>
  <si>
    <t>CN 8A7</t>
  </si>
  <si>
    <t>CN 7A14</t>
  </si>
  <si>
    <t>CN 7A7</t>
  </si>
  <si>
    <t>CN 6A7</t>
  </si>
  <si>
    <t>CN 6A13</t>
  </si>
  <si>
    <t>CN 8A5</t>
  </si>
  <si>
    <t>CN 6A9</t>
  </si>
  <si>
    <t>TỔ: TIẾNG ANH</t>
  </si>
  <si>
    <t>TỔ: GDTC - AN - MT</t>
  </si>
  <si>
    <t>TC K.toán</t>
  </si>
  <si>
    <t>7A15</t>
  </si>
  <si>
    <t>8A11</t>
  </si>
  <si>
    <t>8A13</t>
  </si>
  <si>
    <t>PHÂN CÔNG CHỦ NHIỆM ÁP DỤNG  ĐẦU NĂM - NĂM HỌC 2021-2022</t>
  </si>
  <si>
    <t>Năm học: 2021 - 2022</t>
  </si>
  <si>
    <t>CN 7A11</t>
  </si>
  <si>
    <t xml:space="preserve">Nghỉ hộ sản từ ngày </t>
  </si>
  <si>
    <t>12+3+4</t>
  </si>
  <si>
    <t>0366780495</t>
  </si>
  <si>
    <t>0373874323</t>
  </si>
  <si>
    <t>0391678942</t>
  </si>
  <si>
    <t>0966603128</t>
  </si>
  <si>
    <t>0374597674</t>
  </si>
  <si>
    <t>0918986239</t>
  </si>
  <si>
    <t>0982353839</t>
  </si>
  <si>
    <t>0919429693</t>
  </si>
  <si>
    <t>0918833413</t>
  </si>
  <si>
    <t>0784497884</t>
  </si>
  <si>
    <t>0977000121</t>
  </si>
  <si>
    <t>0912479909</t>
  </si>
  <si>
    <t>0383915571</t>
  </si>
  <si>
    <t>0397117141</t>
  </si>
  <si>
    <t>0902979291</t>
  </si>
  <si>
    <t>0819927588</t>
  </si>
  <si>
    <t>0835490477</t>
  </si>
  <si>
    <t>0949493549</t>
  </si>
  <si>
    <t>0377778788</t>
  </si>
  <si>
    <t>0919698947</t>
  </si>
  <si>
    <t>0356196141</t>
  </si>
  <si>
    <t>0918856843</t>
  </si>
  <si>
    <t>0906679931</t>
  </si>
  <si>
    <t>0388836814</t>
  </si>
  <si>
    <t>0946429297</t>
  </si>
  <si>
    <t>0395069836</t>
  </si>
  <si>
    <t>0394985313</t>
  </si>
  <si>
    <t>0949725950</t>
  </si>
  <si>
    <t>0943245633</t>
  </si>
  <si>
    <t>0355998412</t>
  </si>
  <si>
    <t>0378389586</t>
  </si>
  <si>
    <t>0375533498</t>
  </si>
  <si>
    <t>0362967656</t>
  </si>
  <si>
    <t>0974168458</t>
  </si>
  <si>
    <t>0846263649</t>
  </si>
  <si>
    <t>0393179903</t>
  </si>
  <si>
    <t>Ghi chú</t>
  </si>
  <si>
    <t>CN 9A3</t>
  </si>
  <si>
    <t xml:space="preserve"> CN 9A4</t>
  </si>
  <si>
    <t>Toán 9A4,5,6 + TC 9A4,5,6 + Toán 7A1</t>
  </si>
  <si>
    <t>TPCM+PCTCĐ</t>
  </si>
  <si>
    <t>Tin 8A12,13</t>
  </si>
  <si>
    <t>10+8</t>
  </si>
  <si>
    <t>8+8</t>
  </si>
  <si>
    <t>Phạm Minh Thành</t>
  </si>
  <si>
    <t>4+12</t>
  </si>
  <si>
    <t xml:space="preserve">Hoàng Thị Hoài Thương </t>
  </si>
  <si>
    <t xml:space="preserve">Trần Thanh Hằng </t>
  </si>
  <si>
    <t>6+9+4+3</t>
  </si>
  <si>
    <t>Trương Thị Thùy Dương</t>
  </si>
  <si>
    <t>CĐ Anh</t>
  </si>
  <si>
    <t>Lê Thị Hoàng Dung</t>
  </si>
  <si>
    <t>12+6</t>
  </si>
  <si>
    <t>Toán 9A10,11 + TC 9A10,11 + Toán 6A1,2</t>
  </si>
  <si>
    <t>8+2+8</t>
  </si>
  <si>
    <t>Toán 9A7,8,9 + TC 9A7,8,9 + Toán 8A1</t>
  </si>
  <si>
    <t>Toán 9A1,2,3 + TC 9A1,2,3 + Toán 8A8</t>
  </si>
  <si>
    <t>Nguyễn Thị Mỹ Lệ</t>
  </si>
  <si>
    <t>Đỗ Thị Trang</t>
  </si>
  <si>
    <t>BCHCĐ</t>
  </si>
  <si>
    <t>4+14</t>
  </si>
  <si>
    <t>TD 9A7,8,9,10,11 + 7A8,9,10,11</t>
  </si>
  <si>
    <t>TD 9A1,2,3,4,5,6 + 8A1,2,3</t>
  </si>
  <si>
    <t>TD 7A12,13 + 6A8,9,10,11,12,13</t>
  </si>
  <si>
    <t>TD 8A4,5,6,7,8,9 + 7A5,6,7</t>
  </si>
  <si>
    <t>TD 8A10,11,12,13 + 7A1,2,3,4</t>
  </si>
  <si>
    <t>TD 7A14,15 + 6A1,2,3,4,5,6,7</t>
  </si>
  <si>
    <t>TVHĐ</t>
  </si>
  <si>
    <t>10+10</t>
  </si>
  <si>
    <t>13+4</t>
  </si>
  <si>
    <t>Nguyễn Thanh Tuấn</t>
  </si>
  <si>
    <t>Trần Thị Hồng Duyên</t>
  </si>
  <si>
    <t>Trần Thị Thu Hà</t>
  </si>
  <si>
    <t>Lê Thị Nhẩn</t>
  </si>
  <si>
    <t>CĐ Hóa</t>
  </si>
  <si>
    <t>Bùi Thị Dùng</t>
  </si>
  <si>
    <t>Vương Nguyễn Hữu Toàn</t>
  </si>
  <si>
    <t>PTP Hóa</t>
  </si>
  <si>
    <t>Phạm Xuân Hoàng Yến</t>
  </si>
  <si>
    <t>CN 7A8</t>
  </si>
  <si>
    <t>CN 6A10</t>
  </si>
  <si>
    <t>Toán 8A5,6,7 + Toán 6A10</t>
  </si>
  <si>
    <t>Toán 7A5,6 + Toán 6A11,12,13</t>
  </si>
  <si>
    <t>7A11,12,13</t>
  </si>
  <si>
    <t>Toán 7A7,8 + 6A3,4</t>
  </si>
  <si>
    <t>CN 7A3</t>
  </si>
  <si>
    <t>CN 8A2</t>
  </si>
  <si>
    <t>CN 6A11</t>
  </si>
  <si>
    <t>CN 6A4</t>
  </si>
  <si>
    <t>CN 7A13</t>
  </si>
  <si>
    <t>Anh 9A1 + 9A2,3,4 + TC 9A1,2,3,4 + Anh 8A2 (TATC 9A1)</t>
  </si>
  <si>
    <t>6+15</t>
  </si>
  <si>
    <t>Anh 7A12,13 + 8A3,4,5,6,7</t>
  </si>
  <si>
    <t>CN 8A11</t>
  </si>
  <si>
    <t>Toán 8A11,12 + Toán 7A2,3,4</t>
  </si>
  <si>
    <t xml:space="preserve">CN 7A4 </t>
  </si>
  <si>
    <t>Tin 6A1,2,3,4,5 + 7A12,13,14,15 + 8A5,6,7,8</t>
  </si>
  <si>
    <t>5+8+8</t>
  </si>
  <si>
    <t>Tin 6A6,7,8 + 7A1,2,3,4,5,6,7 + 8A9,10,11</t>
  </si>
  <si>
    <t>Tin 6A9,10,11,12,13 + 7A8,9,10,11 + 8A1,2,3,4</t>
  </si>
  <si>
    <t>0962482575</t>
  </si>
  <si>
    <t>0352715638</t>
  </si>
  <si>
    <t>0943516057</t>
  </si>
  <si>
    <t>0368506047</t>
  </si>
  <si>
    <t>0965816418</t>
  </si>
  <si>
    <t>0973499482</t>
  </si>
  <si>
    <t>0868102408</t>
  </si>
  <si>
    <t xml:space="preserve">Nguyễn Thị Mỹ Hân </t>
  </si>
  <si>
    <t>0925416176</t>
  </si>
  <si>
    <t>0337088170</t>
  </si>
  <si>
    <t>0365154321</t>
  </si>
  <si>
    <t>CĐ Địa</t>
  </si>
  <si>
    <t>Đàm Minh Thư</t>
  </si>
  <si>
    <t>0962580454</t>
  </si>
  <si>
    <t>0919365608</t>
  </si>
  <si>
    <t>0919946869</t>
  </si>
  <si>
    <t>0394064136</t>
  </si>
  <si>
    <t>TPCM+TVHD</t>
  </si>
  <si>
    <t>15+4</t>
  </si>
  <si>
    <t>0964819858</t>
  </si>
  <si>
    <t>0365359007</t>
  </si>
  <si>
    <t>Châu Tiểu Vi</t>
  </si>
  <si>
    <t>Nguyễn Thị Yến Nhi</t>
  </si>
  <si>
    <t>Văn 6A3,6,7 + Văn 7A6,7</t>
  </si>
  <si>
    <t>15+8</t>
  </si>
  <si>
    <t>Văn 9A1,9,10 +8A13</t>
  </si>
  <si>
    <t>Văn 6A4,5 + Văn 8A5,6,11</t>
  </si>
  <si>
    <t>Phạm Xuân Hoàng yến</t>
  </si>
  <si>
    <t>CN 7A5</t>
  </si>
  <si>
    <t>CN 7A12</t>
  </si>
  <si>
    <t>Văn 9A2,3,4 + 8A12</t>
  </si>
  <si>
    <t>VII</t>
  </si>
  <si>
    <t>VIII</t>
  </si>
  <si>
    <t xml:space="preserve"> (từ ngày 29-11)</t>
  </si>
  <si>
    <t>16+6</t>
  </si>
  <si>
    <t>6+2+6+9</t>
  </si>
  <si>
    <t>3+1</t>
  </si>
  <si>
    <t>PTP LAB+TPCĐ</t>
  </si>
  <si>
    <t>Nghỉ hộ sản từ ngày 09/12/2021</t>
  </si>
  <si>
    <t>TỔ: KHOA HỌC TỰ NHIÊN</t>
  </si>
  <si>
    <t>Huỳnh Ngọc Phương Thy</t>
  </si>
  <si>
    <t>CN 8A1,2,3,4,5,6 + 9A2,3,4,5,6,7,8</t>
  </si>
  <si>
    <t>12+7</t>
  </si>
  <si>
    <t>CN 8A7,8,9,10,11,12,13 + CN9A1,9,10,11</t>
  </si>
  <si>
    <t>14+4</t>
  </si>
  <si>
    <t>TỔ: TIN HỌC+CN</t>
  </si>
  <si>
    <t>KHTN 6A5,6,7</t>
  </si>
  <si>
    <t>Lý 9A6,7,8,9,10,11 + KHTN 6A3,4</t>
  </si>
  <si>
    <t>Lý 9A1,2,3,4,5 + KHTN 6A12,13</t>
  </si>
  <si>
    <t>T. tra</t>
  </si>
  <si>
    <t xml:space="preserve">TPCM </t>
  </si>
  <si>
    <t>Lý 7A7,8,9,10,11,12,13,14,15 + Ly 8A1,2,3,4,5,6,7</t>
  </si>
  <si>
    <t>9+7</t>
  </si>
  <si>
    <t>6+6</t>
  </si>
  <si>
    <t>Sinh 9A1,2,3,4,5,6 + KHTN 6A10,11</t>
  </si>
  <si>
    <t>Sinh 9A7,8,9,10,11 + KHTN 6A1,2</t>
  </si>
  <si>
    <t>10+6</t>
  </si>
  <si>
    <t>Hóa 8A11,12,13 + Sinh 7A8,11,12,13,14,15</t>
  </si>
  <si>
    <t>6+12</t>
  </si>
  <si>
    <t>Hóa 9A1,2,3,4,5,6,7+ KHTN 6A8,9</t>
  </si>
  <si>
    <t>8+10</t>
  </si>
  <si>
    <t>14+8</t>
  </si>
  <si>
    <t>Hóa 8A5,6,7,8 + Sinh 8A9,10,11,12,13</t>
  </si>
  <si>
    <t>Hóa 9A8,9,10,11 + Hóa 8A1,2,3,4,9,10</t>
  </si>
  <si>
    <t>Sinh 7A1,2,3,4,5,6+8A6,7,8</t>
  </si>
  <si>
    <t>Sinh 8A1,2,3,4,5 + Sinh 7A7,9,10</t>
  </si>
  <si>
    <t>PTP.Sinh+TTCĐ</t>
  </si>
  <si>
    <t>CN K7 + GDĐP 6A1,2,3,4</t>
  </si>
  <si>
    <t>Lý 7A1,2,3,4,5,6 + Lý 8A8,9,10,11,12,13</t>
  </si>
  <si>
    <t>TỔ: NGỮ VĂN -</t>
  </si>
  <si>
    <t>Anh 9A5,6,7 + TC 9A5,6,7 + Anh 8A1,8,9 (TATC 8A1)</t>
  </si>
  <si>
    <t>9+3+6+6</t>
  </si>
  <si>
    <t>Anh 9A8,9 + TC 9A8,9 + Anh 7A1 + Anh 7A7,14,15 (TATC 7A1)</t>
  </si>
  <si>
    <t>Anh 9A10,11 + TC 9A10,11 + Anh 7A2,3,4,13</t>
  </si>
  <si>
    <t>6+2+12</t>
  </si>
  <si>
    <t>Anh 6A9,10,11,4 + Anh 7A8,9,10,11</t>
  </si>
  <si>
    <t>12+12</t>
  </si>
  <si>
    <t>Anh 8A10,11,12,13 + Anh 6A1 + Anh 6A2,3,4 (TATC 6A1)</t>
  </si>
  <si>
    <t>12+6+9</t>
  </si>
  <si>
    <t>Anh 6A,5,6,7,8,12,13 + Anh 7A5,6</t>
  </si>
  <si>
    <t>18+6</t>
  </si>
  <si>
    <t>4+16</t>
  </si>
  <si>
    <t>14+6</t>
  </si>
  <si>
    <t>Địa 7A1,2,3,4,5,6,7 + 8A3,4,5,6,7</t>
  </si>
  <si>
    <t>14+10</t>
  </si>
  <si>
    <t>7+10</t>
  </si>
  <si>
    <t>Sử 9A1,2,3,4+ 7A1,2,3,4,5,6</t>
  </si>
  <si>
    <t>Sử 9A5,6,7,8,9,10,11 + Sử 8A1,2,3,4,5,7</t>
  </si>
  <si>
    <t>GDCD K7 + Sử 7A7,8,9,10</t>
  </si>
  <si>
    <t>Sử khối 6 + Sử 8A6,8,9,10,11,12,13</t>
  </si>
  <si>
    <t>13+7</t>
  </si>
  <si>
    <t>Địa 6A,6,7,8,9,10,11,12,13 + 8A1,2,8</t>
  </si>
  <si>
    <t>Sử 7A11,12,13,14,15 + Địa 6A1,2,3,4,5</t>
  </si>
  <si>
    <t>GDCD 8A1,2,3,4,5,6,7,8,9 + K9</t>
  </si>
  <si>
    <t>9+11</t>
  </si>
  <si>
    <t>GDCD K6 + GDCD 8A10,11,12,13</t>
  </si>
  <si>
    <t>Con nhỏ (8/3)</t>
  </si>
  <si>
    <t>Công nghệ K6+ Văn 6A1</t>
  </si>
  <si>
    <t>TPCM+TPCM</t>
  </si>
  <si>
    <t>Văn 9A6,7,8 +Văn 8A9</t>
  </si>
  <si>
    <t>Văn 9A5,11 + Văn 7A3,4,12</t>
  </si>
  <si>
    <t>10+12</t>
  </si>
  <si>
    <t>Văn 6A2,10,11 + Văn 7A10,11</t>
  </si>
  <si>
    <t>Văn 6A12,13 + Văn 8A7,8</t>
  </si>
  <si>
    <t>CN 6A12</t>
  </si>
  <si>
    <t>3 ( Tập sự)</t>
  </si>
  <si>
    <t>Văn 7A1,2, 13+ Văn 8A3,4,10</t>
  </si>
  <si>
    <t xml:space="preserve"> (từ ngày 17-01)</t>
  </si>
  <si>
    <t>7+8</t>
  </si>
  <si>
    <t>MT + 6A3,4,5,6,7,8,9,10,11,12,13 + 81,2,3,4</t>
  </si>
  <si>
    <t>11+4</t>
  </si>
  <si>
    <t>Cao Thanh Tân ( chi viện)</t>
  </si>
  <si>
    <t>Nhạc (6A3, 6A4, 6A6, 6A7, 6A8, 6A10, 6A11, 7A4, 7A8, 7A9, 8A2, 8A5, 8A7, 8A8, 8A9, 8A11, 8A12, 8A13)</t>
  </si>
  <si>
    <t>7+3+8</t>
  </si>
  <si>
    <t>9+2+9</t>
  </si>
  <si>
    <t xml:space="preserve">Nhạc (6A2, 6A5, 6A9, 7A5, 7A13, 8A1, 8A3, 8A4, 8A6, 8A10, </t>
  </si>
  <si>
    <r>
      <t>Địa 9A1,2,3,4,5,6 ,</t>
    </r>
    <r>
      <rPr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>+ Địa 8A9,10,11,12,13</t>
    </r>
  </si>
  <si>
    <r>
      <t>Địa 9A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,9,10,11 + 7A8,9,10,11,12,13,14,15</t>
    </r>
  </si>
  <si>
    <t>3+2+5</t>
  </si>
  <si>
    <t>CN 7A2</t>
  </si>
  <si>
    <r>
      <t xml:space="preserve"> MT 7A1,2,3,4,10,6,7,14,15 + 6A1,2 + GDĐP </t>
    </r>
    <r>
      <rPr>
        <sz val="14"/>
        <color indexed="10"/>
        <rFont val="Times New Roman"/>
        <family val="1"/>
      </rPr>
      <t>6A,5,6,7,8,9,10,11,12,13</t>
    </r>
  </si>
  <si>
    <t>MT 7A8,9,5,11,12,13 + 8A5,6,7,8,9,10,11,12,13</t>
  </si>
  <si>
    <t>Văn (7A5, 7A9, 7A14, 7A15, 8A1, 8A2)</t>
  </si>
  <si>
    <t>16+8</t>
  </si>
  <si>
    <t>Văn 6A8,9 + Văn 7A8</t>
  </si>
  <si>
    <t>8+4</t>
  </si>
  <si>
    <t>6A8;9 + 8A4,13</t>
  </si>
  <si>
    <t>con nhỏ</t>
  </si>
  <si>
    <t>Toán 8A2,3 + Toán 7A14,15</t>
  </si>
  <si>
    <t>Toán 8A9,10 + Toán 6A6,7</t>
  </si>
  <si>
    <t>Toán 7A9,10 + Toán 6A5</t>
  </si>
  <si>
    <t xml:space="preserve"> PHÂN CÔNG CHUYÊN MÔN ĐẦU NĂM (07-02-2022)</t>
  </si>
  <si>
    <t>Phú An, ngày 07/02/2022</t>
  </si>
  <si>
    <t>Nhạc (6A9, 6A10, 6A11, 6A12, 6A13)</t>
  </si>
  <si>
    <t>Nhạc (7A1, 7A2, 7A3, 7A4, 7A5, 7A6, 7A7, 7A8, 7A9, 7A10)</t>
  </si>
  <si>
    <t>Lê Song Hà( chi viện)</t>
  </si>
  <si>
    <t>ĐH nhạc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</si>
</sst>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i/>
      <sz val="14"/>
      <name val="Times New Roman"/>
      <family val="1"/>
    </font>
    <font>
      <i/>
      <sz val="14"/>
      <color indexed="12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30"/>
      <name val="Times New Roman"/>
      <family val="1"/>
    </font>
    <font>
      <b/>
      <i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20"/>
      <color indexed="60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20"/>
      <color rgb="FFC00000"/>
      <name val="Times New Roman"/>
      <family val="1"/>
    </font>
    <font>
      <b/>
      <sz val="14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6" fillId="33" borderId="10" xfId="57" applyFont="1" applyFill="1" applyBorder="1" applyAlignment="1">
      <alignment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vertical="center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vertical="center"/>
      <protection/>
    </xf>
    <xf numFmtId="0" fontId="6" fillId="33" borderId="10" xfId="57" applyFont="1" applyFill="1" applyBorder="1" applyAlignment="1">
      <alignment horizontal="left" vertical="center" wrapText="1"/>
      <protection/>
    </xf>
    <xf numFmtId="0" fontId="14" fillId="33" borderId="10" xfId="57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57" applyFont="1" applyFill="1" applyAlignment="1">
      <alignment horizontal="center" vertical="center"/>
      <protection/>
    </xf>
    <xf numFmtId="0" fontId="6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horizontal="left"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0" borderId="10" xfId="57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14" fillId="33" borderId="10" xfId="58" applyFont="1" applyFill="1" applyBorder="1" applyAlignment="1">
      <alignment horizontal="center" vertical="center" wrapText="1"/>
      <protection/>
    </xf>
    <xf numFmtId="0" fontId="14" fillId="33" borderId="10" xfId="57" applyFont="1" applyFill="1" applyBorder="1" applyAlignment="1">
      <alignment horizontal="left" vertical="center" wrapText="1"/>
      <protection/>
    </xf>
    <xf numFmtId="0" fontId="14" fillId="33" borderId="10" xfId="57" applyFont="1" applyFill="1" applyBorder="1" applyAlignment="1">
      <alignment vertical="center" wrapText="1"/>
      <protection/>
    </xf>
    <xf numFmtId="0" fontId="12" fillId="33" borderId="0" xfId="0" applyFont="1" applyFill="1" applyAlignment="1">
      <alignment vertical="center"/>
    </xf>
    <xf numFmtId="0" fontId="8" fillId="33" borderId="10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58" applyFont="1" applyFill="1" applyAlignment="1">
      <alignment vertical="center"/>
      <protection/>
    </xf>
    <xf numFmtId="0" fontId="3" fillId="33" borderId="0" xfId="58" applyFont="1" applyFill="1" applyAlignment="1">
      <alignment horizontal="left" vertical="center"/>
      <protection/>
    </xf>
    <xf numFmtId="0" fontId="3" fillId="33" borderId="0" xfId="58" applyFont="1" applyFill="1" applyAlignment="1">
      <alignment horizontal="center" vertical="center"/>
      <protection/>
    </xf>
    <xf numFmtId="0" fontId="2" fillId="33" borderId="0" xfId="58" applyFont="1" applyFill="1" applyAlignment="1">
      <alignment horizontal="center" vertical="center"/>
      <protection/>
    </xf>
    <xf numFmtId="0" fontId="3" fillId="33" borderId="0" xfId="58" applyFont="1" applyFill="1" applyAlignment="1">
      <alignment vertical="center"/>
      <protection/>
    </xf>
    <xf numFmtId="0" fontId="3" fillId="33" borderId="0" xfId="58" applyFont="1" applyFill="1" applyAlignment="1">
      <alignment horizontal="left" vertical="center"/>
      <protection/>
    </xf>
    <xf numFmtId="0" fontId="3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vertical="center"/>
      <protection/>
    </xf>
    <xf numFmtId="0" fontId="1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58" applyFont="1" applyFill="1" applyAlignment="1">
      <alignment horizontal="left" vertical="center"/>
      <protection/>
    </xf>
    <xf numFmtId="0" fontId="10" fillId="33" borderId="0" xfId="58" applyFont="1" applyFill="1" applyBorder="1" applyAlignment="1">
      <alignment horizontal="center" vertical="center"/>
      <protection/>
    </xf>
    <xf numFmtId="0" fontId="7" fillId="33" borderId="0" xfId="58" applyFont="1" applyFill="1" applyAlignment="1">
      <alignment vertical="center"/>
      <protection/>
    </xf>
    <xf numFmtId="0" fontId="6" fillId="33" borderId="0" xfId="0" applyFont="1" applyFill="1" applyAlignment="1">
      <alignment horizontal="center" vertical="center"/>
    </xf>
    <xf numFmtId="0" fontId="4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4" fillId="0" borderId="10" xfId="58" applyNumberFormat="1" applyFont="1" applyFill="1" applyBorder="1" applyAlignment="1">
      <alignment horizontal="left" vertical="center" wrapText="1"/>
      <protection/>
    </xf>
    <xf numFmtId="0" fontId="15" fillId="0" borderId="10" xfId="57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57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vertical="center"/>
    </xf>
    <xf numFmtId="0" fontId="7" fillId="34" borderId="10" xfId="57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 quotePrefix="1">
      <alignment horizontal="center" vertical="center" shrinkToFit="1"/>
    </xf>
    <xf numFmtId="49" fontId="6" fillId="33" borderId="10" xfId="0" applyNumberFormat="1" applyFont="1" applyFill="1" applyBorder="1" applyAlignment="1" quotePrefix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4" fillId="33" borderId="0" xfId="58" applyNumberFormat="1" applyFont="1" applyFill="1" applyAlignment="1">
      <alignment horizontal="center" vertical="center"/>
      <protection/>
    </xf>
    <xf numFmtId="0" fontId="4" fillId="33" borderId="0" xfId="57" applyNumberFormat="1" applyFont="1" applyFill="1" applyAlignment="1">
      <alignment horizontal="center" vertical="center"/>
      <protection/>
    </xf>
    <xf numFmtId="0" fontId="4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NumberFormat="1" applyFont="1" applyFill="1" applyBorder="1" applyAlignment="1">
      <alignment horizontal="center" vertical="center" wrapText="1"/>
      <protection/>
    </xf>
    <xf numFmtId="0" fontId="16" fillId="33" borderId="0" xfId="58" applyNumberFormat="1" applyFont="1" applyFill="1" applyBorder="1" applyAlignment="1">
      <alignment horizontal="center" vertical="center"/>
      <protection/>
    </xf>
    <xf numFmtId="0" fontId="4" fillId="33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wrapText="1"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15" fillId="33" borderId="10" xfId="57" applyFont="1" applyFill="1" applyBorder="1" applyAlignment="1">
      <alignment horizontal="center" vertical="center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center" wrapText="1" shrinkToFi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33" borderId="10" xfId="0" applyNumberFormat="1" applyFont="1" applyFill="1" applyBorder="1" applyAlignment="1" quotePrefix="1">
      <alignment horizontal="center" vertical="center" shrinkToFit="1"/>
    </xf>
    <xf numFmtId="0" fontId="58" fillId="33" borderId="10" xfId="58" applyFont="1" applyFill="1" applyBorder="1" applyAlignment="1">
      <alignment horizontal="center" vertical="center" wrapText="1"/>
      <protection/>
    </xf>
    <xf numFmtId="49" fontId="57" fillId="33" borderId="10" xfId="0" applyNumberFormat="1" applyFont="1" applyFill="1" applyBorder="1" applyAlignment="1">
      <alignment horizontal="center" vertical="center" shrinkToFit="1"/>
    </xf>
    <xf numFmtId="49" fontId="57" fillId="33" borderId="10" xfId="0" applyNumberFormat="1" applyFont="1" applyFill="1" applyBorder="1" applyAlignment="1" quotePrefix="1">
      <alignment horizontal="left" vertical="center" shrinkToFit="1"/>
    </xf>
    <xf numFmtId="0" fontId="57" fillId="33" borderId="10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/>
    </xf>
    <xf numFmtId="0" fontId="58" fillId="33" borderId="10" xfId="57" applyNumberFormat="1" applyFont="1" applyFill="1" applyBorder="1" applyAlignment="1">
      <alignment horizontal="center" vertical="center" wrapText="1"/>
      <protection/>
    </xf>
    <xf numFmtId="0" fontId="6" fillId="33" borderId="10" xfId="57" applyNumberFormat="1" applyFont="1" applyFill="1" applyBorder="1" applyAlignment="1">
      <alignment horizontal="center" vertical="center" wrapText="1"/>
      <protection/>
    </xf>
    <xf numFmtId="17" fontId="6" fillId="0" borderId="10" xfId="57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59" fillId="33" borderId="10" xfId="57" applyFont="1" applyFill="1" applyBorder="1" applyAlignment="1">
      <alignment horizontal="center" vertical="center" wrapText="1"/>
      <protection/>
    </xf>
    <xf numFmtId="0" fontId="59" fillId="0" borderId="10" xfId="57" applyFont="1" applyFill="1" applyBorder="1" applyAlignment="1">
      <alignment horizontal="center" vertical="center" wrapText="1"/>
      <protection/>
    </xf>
    <xf numFmtId="0" fontId="60" fillId="0" borderId="10" xfId="57" applyFont="1" applyFill="1" applyBorder="1" applyAlignment="1">
      <alignment vertical="center" wrapText="1"/>
      <protection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57" applyFont="1" applyFill="1" applyBorder="1" applyAlignment="1">
      <alignment horizontal="center" vertical="center" wrapText="1"/>
      <protection/>
    </xf>
    <xf numFmtId="0" fontId="61" fillId="0" borderId="10" xfId="57" applyFont="1" applyBorder="1" applyAlignment="1">
      <alignment horizontal="center" vertical="center" wrapText="1"/>
      <protection/>
    </xf>
    <xf numFmtId="49" fontId="61" fillId="33" borderId="10" xfId="0" applyNumberFormat="1" applyFont="1" applyFill="1" applyBorder="1" applyAlignment="1">
      <alignment horizontal="center" vertical="center" shrinkToFit="1"/>
    </xf>
    <xf numFmtId="0" fontId="7" fillId="33" borderId="10" xfId="57" applyFont="1" applyFill="1" applyBorder="1" applyAlignment="1">
      <alignment horizontal="left" vertical="center" wrapText="1"/>
      <protection/>
    </xf>
    <xf numFmtId="0" fontId="57" fillId="33" borderId="10" xfId="57" applyFont="1" applyFill="1" applyBorder="1" applyAlignment="1">
      <alignment horizontal="center" vertical="center" wrapText="1"/>
      <protection/>
    </xf>
    <xf numFmtId="0" fontId="59" fillId="0" borderId="10" xfId="57" applyFont="1" applyBorder="1" applyAlignment="1">
      <alignment horizontal="center" vertical="center" wrapText="1"/>
      <protection/>
    </xf>
    <xf numFmtId="0" fontId="60" fillId="0" borderId="10" xfId="57" applyFont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0" fontId="60" fillId="0" borderId="10" xfId="57" applyFont="1" applyFill="1" applyBorder="1" applyAlignment="1">
      <alignment horizontal="center" vertical="center" wrapText="1"/>
      <protection/>
    </xf>
    <xf numFmtId="0" fontId="60" fillId="33" borderId="10" xfId="57" applyNumberFormat="1" applyFont="1" applyFill="1" applyBorder="1" applyAlignment="1">
      <alignment horizontal="center" vertical="center" wrapText="1"/>
      <protection/>
    </xf>
    <xf numFmtId="0" fontId="58" fillId="0" borderId="10" xfId="58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vertical="center"/>
    </xf>
    <xf numFmtId="0" fontId="58" fillId="0" borderId="10" xfId="57" applyFont="1" applyFill="1" applyBorder="1" applyAlignment="1">
      <alignment vertical="center" wrapText="1"/>
      <protection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57" applyFont="1" applyFill="1" applyBorder="1" applyAlignment="1">
      <alignment horizontal="center" vertical="center" wrapText="1"/>
      <protection/>
    </xf>
    <xf numFmtId="0" fontId="58" fillId="33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4" fillId="0" borderId="12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2" fillId="33" borderId="0" xfId="58" applyFont="1" applyFill="1" applyAlignment="1">
      <alignment horizontal="left" vertical="center"/>
      <protection/>
    </xf>
    <xf numFmtId="0" fontId="4" fillId="33" borderId="0" xfId="58" applyFont="1" applyFill="1" applyAlignment="1">
      <alignment horizontal="left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0" xfId="57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0" xfId="58" applyFont="1" applyFill="1" applyBorder="1" applyAlignment="1">
      <alignment horizontal="center" vertical="center" wrapText="1"/>
      <protection/>
    </xf>
    <xf numFmtId="49" fontId="63" fillId="0" borderId="10" xfId="0" applyNumberFormat="1" applyFont="1" applyBorder="1" applyAlignment="1">
      <alignment horizontal="left" vertical="center" shrinkToFit="1"/>
    </xf>
    <xf numFmtId="0" fontId="63" fillId="0" borderId="10" xfId="57" applyFont="1" applyBorder="1" applyAlignment="1">
      <alignment vertical="center" wrapText="1"/>
      <protection/>
    </xf>
    <xf numFmtId="0" fontId="63" fillId="0" borderId="10" xfId="57" applyFont="1" applyBorder="1" applyAlignment="1">
      <alignment horizontal="left" vertical="center" wrapText="1"/>
      <protection/>
    </xf>
    <xf numFmtId="16" fontId="63" fillId="0" borderId="10" xfId="0" applyNumberFormat="1" applyFont="1" applyBorder="1" applyAlignment="1">
      <alignment horizontal="center" vertical="center" wrapText="1"/>
    </xf>
    <xf numFmtId="0" fontId="63" fillId="0" borderId="10" xfId="57" applyFont="1" applyBorder="1" applyAlignment="1">
      <alignment horizontal="center" vertical="center" wrapText="1"/>
      <protection/>
    </xf>
    <xf numFmtId="0" fontId="63" fillId="33" borderId="10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TKB%20&#193;p%20d&#7909;ng%2007-2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GD"/>
      <sheetName val="TKB_LOP_SC"/>
      <sheetName val="TKB_GV_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75" zoomScaleNormal="88" zoomScaleSheetLayoutView="75" zoomScalePageLayoutView="0" workbookViewId="0" topLeftCell="A16">
      <selection activeCell="H24" sqref="H24"/>
    </sheetView>
  </sheetViews>
  <sheetFormatPr defaultColWidth="9.140625" defaultRowHeight="15"/>
  <cols>
    <col min="1" max="1" width="6.28125" style="35" customWidth="1"/>
    <col min="2" max="2" width="33.00390625" style="35" customWidth="1"/>
    <col min="3" max="3" width="10.7109375" style="35" bestFit="1" customWidth="1"/>
    <col min="4" max="4" width="9.28125" style="32" hidden="1" customWidth="1"/>
    <col min="5" max="5" width="8.8515625" style="32" hidden="1" customWidth="1"/>
    <col min="6" max="6" width="21.57421875" style="55" customWidth="1"/>
    <col min="7" max="7" width="39.8515625" style="55" customWidth="1"/>
    <col min="8" max="8" width="22.7109375" style="55" customWidth="1"/>
    <col min="9" max="16384" width="9.140625" style="32" customWidth="1"/>
  </cols>
  <sheetData>
    <row r="1" spans="1:2" ht="18.75">
      <c r="A1" s="138" t="s">
        <v>45</v>
      </c>
      <c r="B1" s="138"/>
    </row>
    <row r="2" spans="1:8" ht="18.75">
      <c r="A2" s="137" t="s">
        <v>250</v>
      </c>
      <c r="B2" s="137"/>
      <c r="C2" s="137"/>
      <c r="D2" s="137"/>
      <c r="E2" s="137"/>
      <c r="F2" s="137"/>
      <c r="G2" s="137"/>
      <c r="H2" s="137"/>
    </row>
    <row r="4" spans="1:8" ht="18.75">
      <c r="A4" s="67" t="s">
        <v>46</v>
      </c>
      <c r="B4" s="67" t="s">
        <v>193</v>
      </c>
      <c r="C4" s="67" t="s">
        <v>172</v>
      </c>
      <c r="D4" s="67" t="s">
        <v>163</v>
      </c>
      <c r="E4" s="67" t="s">
        <v>92</v>
      </c>
      <c r="F4" s="67" t="s">
        <v>169</v>
      </c>
      <c r="G4" s="67" t="s">
        <v>202</v>
      </c>
      <c r="H4" s="67" t="s">
        <v>291</v>
      </c>
    </row>
    <row r="5" spans="1:8" s="35" customFormat="1" ht="21" customHeight="1">
      <c r="A5" s="67">
        <v>1</v>
      </c>
      <c r="B5" s="64" t="s">
        <v>137</v>
      </c>
      <c r="C5" s="4" t="s">
        <v>166</v>
      </c>
      <c r="D5" s="65"/>
      <c r="E5" s="65"/>
      <c r="F5" s="77" t="s">
        <v>274</v>
      </c>
      <c r="G5" s="77"/>
      <c r="H5" s="71"/>
    </row>
    <row r="6" spans="1:8" s="35" customFormat="1" ht="21" customHeight="1">
      <c r="A6" s="18">
        <v>2</v>
      </c>
      <c r="B6" s="5" t="s">
        <v>171</v>
      </c>
      <c r="C6" s="2" t="s">
        <v>32</v>
      </c>
      <c r="D6" s="57"/>
      <c r="E6" s="57"/>
      <c r="F6" s="78" t="s">
        <v>265</v>
      </c>
      <c r="G6" s="99"/>
      <c r="H6" s="72"/>
    </row>
    <row r="7" spans="1:8" s="35" customFormat="1" ht="21" customHeight="1">
      <c r="A7" s="18">
        <v>3</v>
      </c>
      <c r="B7" s="57" t="s">
        <v>312</v>
      </c>
      <c r="C7" s="19" t="s">
        <v>33</v>
      </c>
      <c r="D7" s="57"/>
      <c r="E7" s="57"/>
      <c r="F7" s="90" t="s">
        <v>364</v>
      </c>
      <c r="G7" s="78"/>
      <c r="H7" s="73"/>
    </row>
    <row r="8" spans="1:8" s="35" customFormat="1" ht="21" customHeight="1">
      <c r="A8" s="18">
        <v>4</v>
      </c>
      <c r="B8" s="1" t="s">
        <v>138</v>
      </c>
      <c r="C8" s="2" t="s">
        <v>34</v>
      </c>
      <c r="D8" s="57"/>
      <c r="E8" s="57"/>
      <c r="F8" s="79" t="s">
        <v>273</v>
      </c>
      <c r="G8" s="79"/>
      <c r="H8" s="72"/>
    </row>
    <row r="9" spans="1:8" s="35" customFormat="1" ht="21" customHeight="1">
      <c r="A9" s="18">
        <v>5</v>
      </c>
      <c r="B9" s="1" t="s">
        <v>113</v>
      </c>
      <c r="C9" s="2" t="s">
        <v>35</v>
      </c>
      <c r="D9" s="57"/>
      <c r="E9" s="57"/>
      <c r="F9" s="78" t="s">
        <v>268</v>
      </c>
      <c r="G9" s="97"/>
      <c r="H9" s="72"/>
    </row>
    <row r="10" spans="1:8" s="35" customFormat="1" ht="21" customHeight="1">
      <c r="A10" s="18">
        <v>6</v>
      </c>
      <c r="B10" s="1" t="s">
        <v>299</v>
      </c>
      <c r="C10" s="2" t="s">
        <v>36</v>
      </c>
      <c r="D10" s="57"/>
      <c r="E10" s="57"/>
      <c r="F10" s="91" t="s">
        <v>357</v>
      </c>
      <c r="G10" s="79"/>
      <c r="H10" s="74"/>
    </row>
    <row r="11" spans="1:7" s="35" customFormat="1" ht="21" customHeight="1">
      <c r="A11" s="18">
        <v>7</v>
      </c>
      <c r="B11" s="100" t="s">
        <v>159</v>
      </c>
      <c r="C11" s="2" t="s">
        <v>37</v>
      </c>
      <c r="D11" s="57"/>
      <c r="E11" s="57"/>
      <c r="F11" s="72" t="s">
        <v>375</v>
      </c>
      <c r="G11" s="79"/>
    </row>
    <row r="12" spans="1:8" s="35" customFormat="1" ht="21" customHeight="1">
      <c r="A12" s="18">
        <v>8</v>
      </c>
      <c r="B12" s="57" t="s">
        <v>205</v>
      </c>
      <c r="C12" s="2" t="s">
        <v>38</v>
      </c>
      <c r="D12" s="57"/>
      <c r="E12" s="57"/>
      <c r="F12" s="75" t="s">
        <v>289</v>
      </c>
      <c r="G12" s="98"/>
      <c r="H12" s="72"/>
    </row>
    <row r="13" spans="1:8" s="35" customFormat="1" ht="21" customHeight="1">
      <c r="A13" s="18">
        <v>9</v>
      </c>
      <c r="B13" s="1" t="s">
        <v>301</v>
      </c>
      <c r="C13" s="2" t="s">
        <v>39</v>
      </c>
      <c r="D13" s="57"/>
      <c r="E13" s="57"/>
      <c r="F13" s="90" t="s">
        <v>359</v>
      </c>
      <c r="G13" s="78"/>
      <c r="H13" s="72"/>
    </row>
    <row r="14" spans="1:8" s="35" customFormat="1" ht="21" customHeight="1">
      <c r="A14" s="18">
        <v>10</v>
      </c>
      <c r="B14" s="13" t="s">
        <v>121</v>
      </c>
      <c r="C14" s="2" t="s">
        <v>40</v>
      </c>
      <c r="D14" s="57"/>
      <c r="E14" s="57"/>
      <c r="F14" s="78" t="s">
        <v>277</v>
      </c>
      <c r="G14" s="78"/>
      <c r="H14" s="72"/>
    </row>
    <row r="15" spans="1:8" s="35" customFormat="1" ht="21" customHeight="1">
      <c r="A15" s="18">
        <v>11</v>
      </c>
      <c r="B15" s="1" t="s">
        <v>302</v>
      </c>
      <c r="C15" s="19" t="s">
        <v>41</v>
      </c>
      <c r="D15" s="57"/>
      <c r="E15" s="57"/>
      <c r="F15" s="90" t="s">
        <v>363</v>
      </c>
      <c r="G15" s="104" t="s">
        <v>377</v>
      </c>
      <c r="H15" s="105" t="s">
        <v>388</v>
      </c>
    </row>
    <row r="16" spans="1:8" s="35" customFormat="1" ht="21" customHeight="1">
      <c r="A16" s="18">
        <v>12</v>
      </c>
      <c r="B16" s="10" t="s">
        <v>362</v>
      </c>
      <c r="C16" s="6" t="s">
        <v>42</v>
      </c>
      <c r="D16" s="68"/>
      <c r="E16" s="68"/>
      <c r="F16" s="90" t="s">
        <v>361</v>
      </c>
      <c r="G16" s="101"/>
      <c r="H16" s="102"/>
    </row>
    <row r="17" spans="1:8" s="35" customFormat="1" ht="21" customHeight="1">
      <c r="A17" s="18">
        <v>13</v>
      </c>
      <c r="B17" s="1" t="s">
        <v>326</v>
      </c>
      <c r="C17" s="6" t="s">
        <v>43</v>
      </c>
      <c r="D17" s="68"/>
      <c r="E17" s="68"/>
      <c r="F17" s="91" t="s">
        <v>358</v>
      </c>
      <c r="G17" s="106" t="s">
        <v>153</v>
      </c>
      <c r="H17" s="102" t="s">
        <v>388</v>
      </c>
    </row>
    <row r="18" spans="1:8" s="35" customFormat="1" ht="21" customHeight="1">
      <c r="A18" s="67">
        <v>14</v>
      </c>
      <c r="B18" s="65" t="s">
        <v>126</v>
      </c>
      <c r="C18" s="4" t="s">
        <v>165</v>
      </c>
      <c r="D18" s="69"/>
      <c r="E18" s="69"/>
      <c r="F18" s="81" t="s">
        <v>263</v>
      </c>
      <c r="G18" s="107"/>
      <c r="H18" s="108"/>
    </row>
    <row r="19" spans="1:8" s="35" customFormat="1" ht="21" customHeight="1">
      <c r="A19" s="18">
        <v>15</v>
      </c>
      <c r="B19" s="1" t="s">
        <v>132</v>
      </c>
      <c r="C19" s="2" t="s">
        <v>0</v>
      </c>
      <c r="D19" s="57"/>
      <c r="E19" s="57"/>
      <c r="F19" s="79" t="s">
        <v>270</v>
      </c>
      <c r="G19" s="120" t="s">
        <v>395</v>
      </c>
      <c r="H19" s="121" t="s">
        <v>462</v>
      </c>
    </row>
    <row r="20" spans="1:8" s="35" customFormat="1" ht="21" customHeight="1">
      <c r="A20" s="18">
        <v>16</v>
      </c>
      <c r="B20" s="1" t="s">
        <v>160</v>
      </c>
      <c r="C20" s="2" t="s">
        <v>1</v>
      </c>
      <c r="D20" s="57"/>
      <c r="E20" s="57"/>
      <c r="F20" s="75" t="s">
        <v>290</v>
      </c>
      <c r="G20" s="109"/>
      <c r="H20" s="110"/>
    </row>
    <row r="21" spans="1:8" s="35" customFormat="1" ht="21" customHeight="1">
      <c r="A21" s="18">
        <v>17</v>
      </c>
      <c r="B21" s="13" t="s">
        <v>124</v>
      </c>
      <c r="C21" s="2" t="s">
        <v>2</v>
      </c>
      <c r="D21" s="57"/>
      <c r="E21" s="57"/>
      <c r="F21" s="78" t="s">
        <v>278</v>
      </c>
      <c r="G21" s="109"/>
      <c r="H21" s="104"/>
    </row>
    <row r="22" spans="1:8" s="35" customFormat="1" ht="21" customHeight="1">
      <c r="A22" s="18">
        <v>18</v>
      </c>
      <c r="B22" s="1" t="s">
        <v>376</v>
      </c>
      <c r="C22" s="6" t="s">
        <v>3</v>
      </c>
      <c r="D22" s="68"/>
      <c r="E22" s="68"/>
      <c r="F22" s="90" t="s">
        <v>360</v>
      </c>
      <c r="G22" s="101" t="s">
        <v>382</v>
      </c>
      <c r="H22" s="102" t="s">
        <v>388</v>
      </c>
    </row>
    <row r="23" spans="1:8" s="35" customFormat="1" ht="21" customHeight="1">
      <c r="A23" s="18">
        <v>19</v>
      </c>
      <c r="B23" s="5" t="s">
        <v>158</v>
      </c>
      <c r="C23" s="2" t="s">
        <v>4</v>
      </c>
      <c r="D23" s="57"/>
      <c r="E23" s="57"/>
      <c r="F23" s="78" t="s">
        <v>287</v>
      </c>
      <c r="G23" s="78"/>
      <c r="H23" s="75"/>
    </row>
    <row r="24" spans="1:8" s="35" customFormat="1" ht="21" customHeight="1">
      <c r="A24" s="18">
        <v>20</v>
      </c>
      <c r="B24" s="5" t="s">
        <v>128</v>
      </c>
      <c r="C24" s="2" t="s">
        <v>5</v>
      </c>
      <c r="D24" s="57"/>
      <c r="E24" s="57"/>
      <c r="F24" s="78" t="s">
        <v>262</v>
      </c>
      <c r="G24" s="78"/>
      <c r="H24" s="75"/>
    </row>
    <row r="25" spans="1:8" s="35" customFormat="1" ht="21" customHeight="1">
      <c r="A25" s="18">
        <v>21</v>
      </c>
      <c r="B25" s="13" t="s">
        <v>119</v>
      </c>
      <c r="C25" s="2" t="s">
        <v>6</v>
      </c>
      <c r="D25" s="57"/>
      <c r="E25" s="57"/>
      <c r="F25" s="79" t="s">
        <v>276</v>
      </c>
      <c r="G25" s="78"/>
      <c r="H25" s="102"/>
    </row>
    <row r="26" spans="1:8" s="35" customFormat="1" ht="21" customHeight="1">
      <c r="A26" s="18">
        <v>22</v>
      </c>
      <c r="B26" s="1" t="s">
        <v>141</v>
      </c>
      <c r="C26" s="2" t="s">
        <v>7</v>
      </c>
      <c r="D26" s="57"/>
      <c r="E26" s="57"/>
      <c r="F26" s="80" t="s">
        <v>256</v>
      </c>
      <c r="G26" s="80"/>
      <c r="H26" s="74"/>
    </row>
    <row r="27" spans="1:8" s="35" customFormat="1" ht="21" customHeight="1">
      <c r="A27" s="18">
        <v>23</v>
      </c>
      <c r="B27" s="1" t="s">
        <v>129</v>
      </c>
      <c r="C27" s="2" t="s">
        <v>8</v>
      </c>
      <c r="D27" s="57"/>
      <c r="E27" s="57"/>
      <c r="F27" s="92" t="s">
        <v>371</v>
      </c>
      <c r="G27" s="80"/>
      <c r="H27" s="79"/>
    </row>
    <row r="28" spans="1:8" s="35" customFormat="1" ht="21" customHeight="1">
      <c r="A28" s="18">
        <v>24</v>
      </c>
      <c r="B28" s="57" t="s">
        <v>313</v>
      </c>
      <c r="C28" s="2" t="s">
        <v>9</v>
      </c>
      <c r="D28" s="57"/>
      <c r="E28" s="57"/>
      <c r="F28" s="90" t="s">
        <v>365</v>
      </c>
      <c r="G28" s="79"/>
      <c r="H28" s="74"/>
    </row>
    <row r="29" spans="1:8" s="35" customFormat="1" ht="21" customHeight="1">
      <c r="A29" s="18">
        <v>25</v>
      </c>
      <c r="B29" s="1" t="s">
        <v>306</v>
      </c>
      <c r="C29" s="19" t="s">
        <v>10</v>
      </c>
      <c r="D29" s="57"/>
      <c r="E29" s="57"/>
      <c r="F29" s="90" t="s">
        <v>374</v>
      </c>
      <c r="G29" s="79"/>
      <c r="H29" s="74"/>
    </row>
    <row r="30" spans="1:8" s="35" customFormat="1" ht="21" customHeight="1">
      <c r="A30" s="18">
        <v>26</v>
      </c>
      <c r="B30" s="1" t="s">
        <v>327</v>
      </c>
      <c r="C30" s="2" t="s">
        <v>11</v>
      </c>
      <c r="D30" s="57"/>
      <c r="E30" s="57"/>
      <c r="F30" s="90" t="s">
        <v>368</v>
      </c>
      <c r="G30" s="78"/>
      <c r="H30" s="75"/>
    </row>
    <row r="31" spans="1:8" s="35" customFormat="1" ht="21" customHeight="1">
      <c r="A31" s="18">
        <v>27</v>
      </c>
      <c r="B31" s="1" t="s">
        <v>155</v>
      </c>
      <c r="C31" s="2" t="s">
        <v>192</v>
      </c>
      <c r="D31" s="57"/>
      <c r="E31" s="57"/>
      <c r="F31" s="93" t="s">
        <v>370</v>
      </c>
      <c r="G31" s="80"/>
      <c r="H31" s="80"/>
    </row>
    <row r="32" spans="1:8" s="35" customFormat="1" ht="21" customHeight="1">
      <c r="A32" s="18">
        <v>28</v>
      </c>
      <c r="B32" s="13" t="s">
        <v>79</v>
      </c>
      <c r="C32" s="2" t="s">
        <v>247</v>
      </c>
      <c r="D32" s="57"/>
      <c r="E32" s="57"/>
      <c r="F32" s="92" t="s">
        <v>369</v>
      </c>
      <c r="G32" s="80"/>
      <c r="H32" s="75"/>
    </row>
    <row r="33" spans="1:8" s="35" customFormat="1" ht="21" customHeight="1">
      <c r="A33" s="67">
        <v>29</v>
      </c>
      <c r="B33" s="64" t="s">
        <v>139</v>
      </c>
      <c r="C33" s="4" t="s">
        <v>167</v>
      </c>
      <c r="D33" s="69"/>
      <c r="E33" s="69"/>
      <c r="F33" s="77" t="s">
        <v>275</v>
      </c>
      <c r="G33" s="77"/>
      <c r="H33" s="71"/>
    </row>
    <row r="34" spans="1:8" s="35" customFormat="1" ht="21" customHeight="1">
      <c r="A34" s="18">
        <v>30</v>
      </c>
      <c r="B34" s="1" t="s">
        <v>328</v>
      </c>
      <c r="C34" s="2" t="s">
        <v>12</v>
      </c>
      <c r="D34" s="57"/>
      <c r="E34" s="57"/>
      <c r="F34" s="91" t="s">
        <v>355</v>
      </c>
      <c r="G34" s="78"/>
      <c r="H34" s="75"/>
    </row>
    <row r="35" spans="1:8" s="35" customFormat="1" ht="21" customHeight="1">
      <c r="A35" s="18">
        <v>31</v>
      </c>
      <c r="B35" s="5" t="s">
        <v>102</v>
      </c>
      <c r="C35" s="2" t="s">
        <v>13</v>
      </c>
      <c r="D35" s="3"/>
      <c r="E35" s="3"/>
      <c r="F35" s="78" t="s">
        <v>284</v>
      </c>
      <c r="G35" s="78"/>
      <c r="H35" s="74"/>
    </row>
    <row r="36" spans="1:8" s="35" customFormat="1" ht="21" customHeight="1">
      <c r="A36" s="18">
        <v>32</v>
      </c>
      <c r="B36" s="1" t="s">
        <v>112</v>
      </c>
      <c r="C36" s="2" t="s">
        <v>14</v>
      </c>
      <c r="D36" s="57"/>
      <c r="E36" s="57"/>
      <c r="F36" s="78" t="s">
        <v>266</v>
      </c>
      <c r="G36" s="78"/>
      <c r="H36" s="75"/>
    </row>
    <row r="37" spans="1:8" s="35" customFormat="1" ht="21" customHeight="1">
      <c r="A37" s="18">
        <v>33</v>
      </c>
      <c r="B37" s="1" t="s">
        <v>330</v>
      </c>
      <c r="C37" s="2" t="s">
        <v>15</v>
      </c>
      <c r="D37" s="57"/>
      <c r="E37" s="57"/>
      <c r="F37" s="91" t="s">
        <v>356</v>
      </c>
      <c r="G37" s="79"/>
      <c r="H37" s="74"/>
    </row>
    <row r="38" spans="1:8" s="35" customFormat="1" ht="21" customHeight="1">
      <c r="A38" s="18">
        <v>34</v>
      </c>
      <c r="B38" s="5" t="s">
        <v>105</v>
      </c>
      <c r="C38" s="2" t="s">
        <v>16</v>
      </c>
      <c r="D38" s="57"/>
      <c r="E38" s="57"/>
      <c r="F38" s="78" t="s">
        <v>286</v>
      </c>
      <c r="G38" s="78"/>
      <c r="H38" s="1"/>
    </row>
    <row r="39" spans="1:8" s="35" customFormat="1" ht="21" customHeight="1">
      <c r="A39" s="18">
        <v>35</v>
      </c>
      <c r="B39" s="1" t="s">
        <v>144</v>
      </c>
      <c r="C39" s="2" t="s">
        <v>17</v>
      </c>
      <c r="D39" s="57"/>
      <c r="E39" s="57"/>
      <c r="F39" s="80" t="s">
        <v>259</v>
      </c>
      <c r="G39" s="80"/>
      <c r="H39" s="74"/>
    </row>
    <row r="40" spans="1:8" s="35" customFormat="1" ht="21" customHeight="1">
      <c r="A40" s="18">
        <v>36</v>
      </c>
      <c r="B40" s="1" t="s">
        <v>142</v>
      </c>
      <c r="C40" s="2" t="s">
        <v>18</v>
      </c>
      <c r="D40" s="57"/>
      <c r="E40" s="57"/>
      <c r="F40" s="80" t="s">
        <v>257</v>
      </c>
      <c r="G40" s="80"/>
      <c r="H40" s="75"/>
    </row>
    <row r="41" spans="1:8" s="35" customFormat="1" ht="21" customHeight="1">
      <c r="A41" s="18">
        <v>37</v>
      </c>
      <c r="B41" s="1" t="s">
        <v>164</v>
      </c>
      <c r="C41" s="2" t="s">
        <v>19</v>
      </c>
      <c r="D41" s="57"/>
      <c r="E41" s="57"/>
      <c r="F41" s="80" t="s">
        <v>258</v>
      </c>
      <c r="G41" s="80"/>
      <c r="H41" s="78"/>
    </row>
    <row r="42" spans="1:8" s="35" customFormat="1" ht="21" customHeight="1">
      <c r="A42" s="18">
        <v>38</v>
      </c>
      <c r="B42" s="5" t="s">
        <v>103</v>
      </c>
      <c r="C42" s="2" t="s">
        <v>20</v>
      </c>
      <c r="D42" s="57"/>
      <c r="E42" s="57"/>
      <c r="F42" s="78" t="s">
        <v>285</v>
      </c>
      <c r="G42" s="78"/>
      <c r="H42" s="75"/>
    </row>
    <row r="43" spans="1:8" s="35" customFormat="1" ht="21" customHeight="1">
      <c r="A43" s="18">
        <v>39</v>
      </c>
      <c r="B43" s="5" t="s">
        <v>95</v>
      </c>
      <c r="C43" s="2" t="s">
        <v>248</v>
      </c>
      <c r="D43" s="57"/>
      <c r="E43" s="57"/>
      <c r="F43" s="78" t="s">
        <v>282</v>
      </c>
      <c r="G43" s="79"/>
      <c r="H43" s="74"/>
    </row>
    <row r="44" spans="1:8" s="35" customFormat="1" ht="21" customHeight="1">
      <c r="A44" s="18">
        <v>40</v>
      </c>
      <c r="B44" s="1" t="s">
        <v>147</v>
      </c>
      <c r="C44" s="2" t="s">
        <v>21</v>
      </c>
      <c r="D44" s="57"/>
      <c r="E44" s="57"/>
      <c r="F44" s="76" t="s">
        <v>288</v>
      </c>
      <c r="G44" s="76"/>
      <c r="H44" s="74"/>
    </row>
    <row r="45" spans="1:8" s="35" customFormat="1" ht="21" customHeight="1">
      <c r="A45" s="18">
        <v>41</v>
      </c>
      <c r="B45" s="1" t="s">
        <v>170</v>
      </c>
      <c r="C45" s="2" t="s">
        <v>249</v>
      </c>
      <c r="D45" s="57"/>
      <c r="E45" s="57"/>
      <c r="F45" s="80" t="s">
        <v>260</v>
      </c>
      <c r="G45" s="80"/>
      <c r="H45" s="74"/>
    </row>
    <row r="46" spans="1:8" s="35" customFormat="1" ht="21" customHeight="1">
      <c r="A46" s="67">
        <v>42</v>
      </c>
      <c r="B46" s="64" t="s">
        <v>110</v>
      </c>
      <c r="C46" s="4" t="s">
        <v>168</v>
      </c>
      <c r="D46" s="66"/>
      <c r="E46" s="66"/>
      <c r="F46" s="81" t="s">
        <v>267</v>
      </c>
      <c r="G46" s="81"/>
      <c r="H46" s="78"/>
    </row>
    <row r="47" spans="1:8" s="35" customFormat="1" ht="21" customHeight="1">
      <c r="A47" s="18">
        <v>43</v>
      </c>
      <c r="B47" s="5" t="s">
        <v>101</v>
      </c>
      <c r="C47" s="2" t="s">
        <v>22</v>
      </c>
      <c r="D47" s="57"/>
      <c r="E47" s="57"/>
      <c r="F47" s="78" t="s">
        <v>283</v>
      </c>
      <c r="G47" s="78"/>
      <c r="H47" s="74"/>
    </row>
    <row r="48" spans="1:8" s="35" customFormat="1" ht="21" customHeight="1">
      <c r="A48" s="18">
        <v>44</v>
      </c>
      <c r="B48" s="1" t="s">
        <v>143</v>
      </c>
      <c r="C48" s="2" t="s">
        <v>23</v>
      </c>
      <c r="D48" s="57"/>
      <c r="E48" s="57"/>
      <c r="F48" s="80" t="s">
        <v>255</v>
      </c>
      <c r="G48" s="80"/>
      <c r="H48" s="75"/>
    </row>
    <row r="49" spans="1:8" s="35" customFormat="1" ht="21" customHeight="1">
      <c r="A49" s="18">
        <v>45</v>
      </c>
      <c r="B49" s="1" t="s">
        <v>135</v>
      </c>
      <c r="C49" s="2" t="s">
        <v>24</v>
      </c>
      <c r="D49" s="57"/>
      <c r="E49" s="57"/>
      <c r="F49" s="78" t="s">
        <v>269</v>
      </c>
      <c r="G49" s="1"/>
      <c r="H49" s="79"/>
    </row>
    <row r="50" spans="1:8" s="35" customFormat="1" ht="21" customHeight="1">
      <c r="A50" s="18">
        <v>46</v>
      </c>
      <c r="B50" s="5" t="s">
        <v>98</v>
      </c>
      <c r="C50" s="2" t="s">
        <v>25</v>
      </c>
      <c r="D50" s="57"/>
      <c r="E50" s="57"/>
      <c r="F50" s="78" t="s">
        <v>279</v>
      </c>
      <c r="G50" s="78"/>
      <c r="H50" s="75"/>
    </row>
    <row r="51" spans="1:8" s="35" customFormat="1" ht="21" customHeight="1">
      <c r="A51" s="18">
        <v>47</v>
      </c>
      <c r="B51" s="5" t="s">
        <v>127</v>
      </c>
      <c r="C51" s="2" t="s">
        <v>26</v>
      </c>
      <c r="D51" s="57"/>
      <c r="E51" s="57"/>
      <c r="F51" s="78" t="s">
        <v>264</v>
      </c>
      <c r="G51" s="78"/>
      <c r="H51" s="75"/>
    </row>
    <row r="52" spans="1:8" s="35" customFormat="1" ht="21" customHeight="1">
      <c r="A52" s="18">
        <v>48</v>
      </c>
      <c r="B52" s="5" t="s">
        <v>99</v>
      </c>
      <c r="C52" s="2" t="s">
        <v>27</v>
      </c>
      <c r="D52" s="57"/>
      <c r="E52" s="57"/>
      <c r="F52" s="78" t="s">
        <v>280</v>
      </c>
      <c r="G52" s="78"/>
      <c r="H52" s="70"/>
    </row>
    <row r="53" spans="1:8" s="35" customFormat="1" ht="21" customHeight="1">
      <c r="A53" s="18">
        <v>49</v>
      </c>
      <c r="B53" s="1" t="s">
        <v>133</v>
      </c>
      <c r="C53" s="2" t="s">
        <v>28</v>
      </c>
      <c r="D53" s="57"/>
      <c r="E53" s="57"/>
      <c r="F53" s="78" t="s">
        <v>271</v>
      </c>
      <c r="G53" s="78"/>
      <c r="H53" s="75"/>
    </row>
    <row r="54" spans="1:8" s="35" customFormat="1" ht="21" customHeight="1">
      <c r="A54" s="18">
        <v>50</v>
      </c>
      <c r="B54" s="1" t="s">
        <v>136</v>
      </c>
      <c r="C54" s="2" t="s">
        <v>29</v>
      </c>
      <c r="D54" s="57"/>
      <c r="E54" s="57"/>
      <c r="F54" s="79" t="s">
        <v>272</v>
      </c>
      <c r="G54" s="79"/>
      <c r="H54" s="75"/>
    </row>
    <row r="55" spans="1:8" s="35" customFormat="1" ht="21" customHeight="1">
      <c r="A55" s="18">
        <v>51</v>
      </c>
      <c r="B55" s="5" t="s">
        <v>96</v>
      </c>
      <c r="C55" s="2" t="s">
        <v>30</v>
      </c>
      <c r="D55" s="57"/>
      <c r="E55" s="57"/>
      <c r="F55" s="78" t="s">
        <v>281</v>
      </c>
      <c r="G55" s="78"/>
      <c r="H55" s="75"/>
    </row>
    <row r="56" spans="1:8" s="35" customFormat="1" ht="21" customHeight="1">
      <c r="A56" s="18">
        <v>52</v>
      </c>
      <c r="B56" s="1" t="s">
        <v>109</v>
      </c>
      <c r="C56" s="2" t="s">
        <v>31</v>
      </c>
      <c r="D56" s="3"/>
      <c r="E56" s="3"/>
      <c r="F56" s="78" t="s">
        <v>261</v>
      </c>
      <c r="G56" s="78"/>
      <c r="H56" s="75"/>
    </row>
  </sheetData>
  <sheetProtection/>
  <mergeCells count="2">
    <mergeCell ref="A2:H2"/>
    <mergeCell ref="A1:B1"/>
  </mergeCells>
  <printOptions horizontalCentered="1"/>
  <pageMargins left="0.1968503937007874" right="0.1968503937007874" top="0.2362204724409449" bottom="0.2362204724409449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4"/>
  <sheetViews>
    <sheetView tabSelected="1" view="pageBreakPreview" zoomScale="73" zoomScaleNormal="69" zoomScaleSheetLayoutView="73" zoomScalePageLayoutView="0" workbookViewId="0" topLeftCell="A49">
      <selection activeCell="G55" sqref="G55"/>
    </sheetView>
  </sheetViews>
  <sheetFormatPr defaultColWidth="9.140625" defaultRowHeight="31.5" customHeight="1"/>
  <cols>
    <col min="1" max="1" width="7.7109375" style="35" customWidth="1"/>
    <col min="2" max="2" width="36.00390625" style="35" customWidth="1"/>
    <col min="3" max="3" width="13.140625" style="35" customWidth="1"/>
    <col min="4" max="4" width="68.28125" style="46" customWidth="1"/>
    <col min="5" max="5" width="13.00390625" style="47" customWidth="1"/>
    <col min="6" max="6" width="8.8515625" style="47" customWidth="1"/>
    <col min="7" max="7" width="12.421875" style="47" customWidth="1"/>
    <col min="8" max="8" width="21.140625" style="47" customWidth="1"/>
    <col min="9" max="9" width="14.57421875" style="47" customWidth="1"/>
    <col min="10" max="10" width="14.140625" style="47" customWidth="1"/>
    <col min="11" max="11" width="16.140625" style="87" customWidth="1"/>
    <col min="12" max="32" width="0" style="32" hidden="1" customWidth="1"/>
    <col min="33" max="16384" width="9.140625" style="32" customWidth="1"/>
  </cols>
  <sheetData>
    <row r="1" spans="1:11" ht="31.5" customHeight="1">
      <c r="A1" s="141" t="s">
        <v>44</v>
      </c>
      <c r="B1" s="141"/>
      <c r="C1" s="38"/>
      <c r="D1" s="39"/>
      <c r="E1" s="40"/>
      <c r="F1" s="40"/>
      <c r="G1" s="40"/>
      <c r="H1" s="40"/>
      <c r="I1" s="40"/>
      <c r="J1" s="41"/>
      <c r="K1" s="82"/>
    </row>
    <row r="2" spans="1:11" ht="31.5" customHeight="1">
      <c r="A2" s="142" t="s">
        <v>45</v>
      </c>
      <c r="B2" s="142"/>
      <c r="C2" s="42"/>
      <c r="D2" s="43"/>
      <c r="E2" s="44"/>
      <c r="F2" s="44"/>
      <c r="G2" s="44"/>
      <c r="H2" s="44"/>
      <c r="I2" s="44"/>
      <c r="J2" s="41"/>
      <c r="K2" s="82"/>
    </row>
    <row r="3" spans="1:11" ht="31.5" customHeight="1">
      <c r="A3" s="143" t="s">
        <v>486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31.5" customHeight="1">
      <c r="A4" s="144" t="s">
        <v>251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31.5" customHeight="1">
      <c r="A5" s="45"/>
      <c r="B5" s="21"/>
      <c r="C5" s="21"/>
      <c r="D5" s="22"/>
      <c r="E5" s="23"/>
      <c r="F5" s="23"/>
      <c r="G5" s="23"/>
      <c r="H5" s="23"/>
      <c r="I5" s="23"/>
      <c r="J5" s="20"/>
      <c r="K5" s="83"/>
    </row>
    <row r="6" spans="1:11" ht="55.5" customHeight="1">
      <c r="A6" s="146" t="s">
        <v>46</v>
      </c>
      <c r="B6" s="145" t="s">
        <v>47</v>
      </c>
      <c r="C6" s="145" t="s">
        <v>48</v>
      </c>
      <c r="D6" s="145" t="s">
        <v>49</v>
      </c>
      <c r="E6" s="147" t="s">
        <v>50</v>
      </c>
      <c r="F6" s="147"/>
      <c r="G6" s="147" t="s">
        <v>51</v>
      </c>
      <c r="H6" s="147"/>
      <c r="I6" s="147" t="s">
        <v>52</v>
      </c>
      <c r="J6" s="147"/>
      <c r="K6" s="84" t="s">
        <v>53</v>
      </c>
    </row>
    <row r="7" spans="1:11" ht="38.25" customHeight="1">
      <c r="A7" s="146"/>
      <c r="B7" s="145"/>
      <c r="C7" s="145"/>
      <c r="D7" s="145"/>
      <c r="E7" s="7" t="s">
        <v>54</v>
      </c>
      <c r="F7" s="7" t="s">
        <v>55</v>
      </c>
      <c r="G7" s="8" t="s">
        <v>56</v>
      </c>
      <c r="H7" s="7" t="s">
        <v>57</v>
      </c>
      <c r="I7" s="8" t="s">
        <v>58</v>
      </c>
      <c r="J7" s="7" t="s">
        <v>57</v>
      </c>
      <c r="K7" s="84"/>
    </row>
    <row r="8" spans="1:11" ht="31.5" customHeight="1">
      <c r="A8" s="29" t="s">
        <v>59</v>
      </c>
      <c r="B8" s="30" t="s">
        <v>60</v>
      </c>
      <c r="C8" s="30">
        <v>12</v>
      </c>
      <c r="D8" s="30"/>
      <c r="E8" s="11"/>
      <c r="F8" s="11"/>
      <c r="G8" s="11"/>
      <c r="H8" s="11"/>
      <c r="I8" s="11"/>
      <c r="J8" s="11"/>
      <c r="K8" s="85">
        <f>IF(F8+G8+I8=0,"",F8+G8+I8)</f>
      </c>
    </row>
    <row r="9" spans="1:11" s="35" customFormat="1" ht="31.5" customHeight="1">
      <c r="A9" s="12">
        <v>1</v>
      </c>
      <c r="B9" s="1" t="s">
        <v>61</v>
      </c>
      <c r="C9" s="1" t="s">
        <v>62</v>
      </c>
      <c r="D9" s="10" t="s">
        <v>63</v>
      </c>
      <c r="E9" s="2"/>
      <c r="F9" s="2"/>
      <c r="G9" s="2">
        <v>17</v>
      </c>
      <c r="H9" s="2" t="s">
        <v>64</v>
      </c>
      <c r="I9" s="2"/>
      <c r="J9" s="2"/>
      <c r="K9" s="112">
        <f aca="true" t="shared" si="0" ref="K9:K74">IF(F9+G9+I9=0,"",F9+G9+I9)</f>
        <v>17</v>
      </c>
    </row>
    <row r="10" spans="1:11" s="35" customFormat="1" ht="31.5" customHeight="1">
      <c r="A10" s="12">
        <v>2</v>
      </c>
      <c r="B10" s="1" t="s">
        <v>66</v>
      </c>
      <c r="C10" s="1" t="s">
        <v>246</v>
      </c>
      <c r="D10" s="10" t="s">
        <v>67</v>
      </c>
      <c r="E10" s="2"/>
      <c r="F10" s="2"/>
      <c r="G10" s="2"/>
      <c r="H10" s="2" t="s">
        <v>179</v>
      </c>
      <c r="I10" s="2"/>
      <c r="J10" s="2"/>
      <c r="K10" s="85">
        <f t="shared" si="0"/>
      </c>
    </row>
    <row r="11" spans="1:11" s="35" customFormat="1" ht="31.5" customHeight="1">
      <c r="A11" s="12">
        <v>3</v>
      </c>
      <c r="B11" s="1" t="s">
        <v>68</v>
      </c>
      <c r="C11" s="1" t="s">
        <v>62</v>
      </c>
      <c r="D11" s="10" t="s">
        <v>69</v>
      </c>
      <c r="E11" s="2"/>
      <c r="F11" s="2"/>
      <c r="G11" s="2"/>
      <c r="H11" s="2"/>
      <c r="I11" s="2"/>
      <c r="J11" s="2"/>
      <c r="K11" s="85">
        <f t="shared" si="0"/>
      </c>
    </row>
    <row r="12" spans="1:11" s="35" customFormat="1" ht="31.5" customHeight="1">
      <c r="A12" s="12">
        <v>4</v>
      </c>
      <c r="B12" s="1" t="s">
        <v>70</v>
      </c>
      <c r="C12" s="1"/>
      <c r="D12" s="10" t="s">
        <v>71</v>
      </c>
      <c r="E12" s="2"/>
      <c r="F12" s="2"/>
      <c r="G12" s="2"/>
      <c r="H12" s="2"/>
      <c r="I12" s="2"/>
      <c r="J12" s="2"/>
      <c r="K12" s="85">
        <f t="shared" si="0"/>
      </c>
    </row>
    <row r="13" spans="1:11" s="35" customFormat="1" ht="31.5" customHeight="1">
      <c r="A13" s="12">
        <v>5</v>
      </c>
      <c r="B13" s="1" t="s">
        <v>72</v>
      </c>
      <c r="C13" s="1"/>
      <c r="D13" s="10" t="s">
        <v>71</v>
      </c>
      <c r="E13" s="2"/>
      <c r="F13" s="2"/>
      <c r="G13" s="2"/>
      <c r="H13" s="2"/>
      <c r="I13" s="2"/>
      <c r="J13" s="2"/>
      <c r="K13" s="85">
        <f t="shared" si="0"/>
      </c>
    </row>
    <row r="14" spans="1:11" s="35" customFormat="1" ht="31.5" customHeight="1">
      <c r="A14" s="12">
        <v>6</v>
      </c>
      <c r="B14" s="1" t="s">
        <v>73</v>
      </c>
      <c r="C14" s="1"/>
      <c r="D14" s="10" t="s">
        <v>71</v>
      </c>
      <c r="E14" s="2"/>
      <c r="F14" s="2"/>
      <c r="G14" s="2"/>
      <c r="H14" s="2"/>
      <c r="I14" s="2"/>
      <c r="J14" s="2"/>
      <c r="K14" s="85">
        <f t="shared" si="0"/>
      </c>
    </row>
    <row r="15" spans="1:11" s="35" customFormat="1" ht="31.5" customHeight="1">
      <c r="A15" s="12">
        <v>7</v>
      </c>
      <c r="B15" s="1" t="s">
        <v>173</v>
      </c>
      <c r="C15" s="1"/>
      <c r="D15" s="10" t="s">
        <v>74</v>
      </c>
      <c r="E15" s="2"/>
      <c r="F15" s="2"/>
      <c r="G15" s="2"/>
      <c r="H15" s="2"/>
      <c r="I15" s="2"/>
      <c r="J15" s="2"/>
      <c r="K15" s="85">
        <f t="shared" si="0"/>
      </c>
    </row>
    <row r="16" spans="1:11" s="35" customFormat="1" ht="31.5" customHeight="1">
      <c r="A16" s="12">
        <v>8</v>
      </c>
      <c r="B16" s="1" t="s">
        <v>75</v>
      </c>
      <c r="C16" s="1"/>
      <c r="D16" s="10" t="s">
        <v>74</v>
      </c>
      <c r="E16" s="2"/>
      <c r="F16" s="2"/>
      <c r="G16" s="2"/>
      <c r="H16" s="2"/>
      <c r="I16" s="2"/>
      <c r="J16" s="2"/>
      <c r="K16" s="85">
        <f t="shared" si="0"/>
      </c>
    </row>
    <row r="17" spans="1:11" s="35" customFormat="1" ht="31.5" customHeight="1">
      <c r="A17" s="12">
        <v>9</v>
      </c>
      <c r="B17" s="1" t="s">
        <v>76</v>
      </c>
      <c r="C17" s="1" t="s">
        <v>77</v>
      </c>
      <c r="D17" s="10" t="s">
        <v>78</v>
      </c>
      <c r="E17" s="2"/>
      <c r="F17" s="2"/>
      <c r="G17" s="2"/>
      <c r="H17" s="2"/>
      <c r="I17" s="2"/>
      <c r="J17" s="2"/>
      <c r="K17" s="85">
        <f t="shared" si="0"/>
      </c>
    </row>
    <row r="18" spans="1:11" s="35" customFormat="1" ht="31.5" customHeight="1">
      <c r="A18" s="12">
        <v>10</v>
      </c>
      <c r="B18" s="1" t="s">
        <v>81</v>
      </c>
      <c r="C18" s="1" t="s">
        <v>82</v>
      </c>
      <c r="D18" s="10" t="s">
        <v>83</v>
      </c>
      <c r="E18" s="2"/>
      <c r="F18" s="2"/>
      <c r="G18" s="2"/>
      <c r="H18" s="2"/>
      <c r="I18" s="2"/>
      <c r="J18" s="2"/>
      <c r="K18" s="85">
        <f t="shared" si="0"/>
      </c>
    </row>
    <row r="19" spans="1:11" s="35" customFormat="1" ht="31.5" customHeight="1">
      <c r="A19" s="12">
        <v>11</v>
      </c>
      <c r="B19" s="1" t="s">
        <v>178</v>
      </c>
      <c r="C19" s="1" t="s">
        <v>65</v>
      </c>
      <c r="D19" s="10" t="s">
        <v>296</v>
      </c>
      <c r="E19" s="2">
        <v>4</v>
      </c>
      <c r="F19" s="2">
        <v>4</v>
      </c>
      <c r="G19" s="2">
        <v>19</v>
      </c>
      <c r="H19" s="2" t="s">
        <v>189</v>
      </c>
      <c r="I19" s="19"/>
      <c r="J19" s="2"/>
      <c r="K19" s="112">
        <f t="shared" si="0"/>
        <v>23</v>
      </c>
    </row>
    <row r="20" spans="1:11" s="35" customFormat="1" ht="31.5" customHeight="1">
      <c r="A20" s="12">
        <v>12</v>
      </c>
      <c r="B20" s="13" t="s">
        <v>198</v>
      </c>
      <c r="C20" s="13" t="s">
        <v>157</v>
      </c>
      <c r="D20" s="24" t="s">
        <v>470</v>
      </c>
      <c r="E20" s="58" t="s">
        <v>473</v>
      </c>
      <c r="F20" s="14">
        <v>12</v>
      </c>
      <c r="G20" s="14">
        <v>17</v>
      </c>
      <c r="H20" s="14" t="s">
        <v>201</v>
      </c>
      <c r="I20" s="14"/>
      <c r="J20" s="14"/>
      <c r="K20" s="128">
        <v>27</v>
      </c>
    </row>
    <row r="21" spans="1:11" ht="31.5" customHeight="1">
      <c r="A21" s="29" t="s">
        <v>84</v>
      </c>
      <c r="B21" s="31" t="s">
        <v>85</v>
      </c>
      <c r="C21" s="30">
        <v>14</v>
      </c>
      <c r="D21" s="25"/>
      <c r="E21" s="11"/>
      <c r="F21" s="11"/>
      <c r="G21" s="11"/>
      <c r="H21" s="11"/>
      <c r="I21" s="11"/>
      <c r="J21" s="11"/>
      <c r="K21" s="112">
        <f t="shared" si="0"/>
      </c>
    </row>
    <row r="22" spans="1:18" s="35" customFormat="1" ht="31.5" customHeight="1">
      <c r="A22" s="15">
        <v>13</v>
      </c>
      <c r="B22" s="5" t="s">
        <v>98</v>
      </c>
      <c r="C22" s="5" t="s">
        <v>93</v>
      </c>
      <c r="D22" s="25" t="s">
        <v>294</v>
      </c>
      <c r="E22" s="6" t="s">
        <v>254</v>
      </c>
      <c r="F22" s="6">
        <v>19</v>
      </c>
      <c r="G22" s="6">
        <v>3</v>
      </c>
      <c r="H22" s="6" t="s">
        <v>180</v>
      </c>
      <c r="I22" s="6">
        <v>4</v>
      </c>
      <c r="J22" s="6" t="s">
        <v>208</v>
      </c>
      <c r="K22" s="112">
        <f t="shared" si="0"/>
        <v>26</v>
      </c>
      <c r="O22" s="35">
        <v>6</v>
      </c>
      <c r="P22" s="35" t="s">
        <v>91</v>
      </c>
      <c r="Q22" s="35">
        <v>21</v>
      </c>
      <c r="R22" s="35">
        <v>4</v>
      </c>
    </row>
    <row r="23" spans="1:11" s="35" customFormat="1" ht="31.5" customHeight="1">
      <c r="A23" s="15">
        <v>14</v>
      </c>
      <c r="B23" s="5" t="s">
        <v>95</v>
      </c>
      <c r="C23" s="5" t="s">
        <v>93</v>
      </c>
      <c r="D23" s="25" t="s">
        <v>349</v>
      </c>
      <c r="E23" s="6" t="s">
        <v>200</v>
      </c>
      <c r="F23" s="6">
        <v>20</v>
      </c>
      <c r="G23" s="6"/>
      <c r="H23" s="6"/>
      <c r="I23" s="6">
        <v>4</v>
      </c>
      <c r="J23" s="6" t="s">
        <v>348</v>
      </c>
      <c r="K23" s="112">
        <f t="shared" si="0"/>
        <v>24</v>
      </c>
    </row>
    <row r="24" spans="1:17" s="35" customFormat="1" ht="31.5" customHeight="1">
      <c r="A24" s="15">
        <v>15</v>
      </c>
      <c r="B24" s="5" t="s">
        <v>96</v>
      </c>
      <c r="C24" s="5" t="s">
        <v>97</v>
      </c>
      <c r="D24" s="25" t="s">
        <v>308</v>
      </c>
      <c r="E24" s="6" t="s">
        <v>309</v>
      </c>
      <c r="F24" s="6">
        <v>18</v>
      </c>
      <c r="G24" s="6"/>
      <c r="H24" s="6"/>
      <c r="I24" s="6">
        <v>4</v>
      </c>
      <c r="J24" s="6" t="s">
        <v>211</v>
      </c>
      <c r="K24" s="112">
        <f t="shared" si="0"/>
        <v>22</v>
      </c>
      <c r="N24" s="35">
        <v>3</v>
      </c>
      <c r="P24" s="35" t="s">
        <v>175</v>
      </c>
      <c r="Q24" s="35">
        <v>15</v>
      </c>
    </row>
    <row r="25" spans="1:17" s="35" customFormat="1" ht="31.5" customHeight="1">
      <c r="A25" s="15">
        <v>16</v>
      </c>
      <c r="B25" s="5" t="s">
        <v>99</v>
      </c>
      <c r="C25" s="5" t="s">
        <v>97</v>
      </c>
      <c r="D25" s="25" t="s">
        <v>310</v>
      </c>
      <c r="E25" s="6" t="s">
        <v>254</v>
      </c>
      <c r="F25" s="6">
        <v>19</v>
      </c>
      <c r="G25" s="6">
        <v>1</v>
      </c>
      <c r="H25" s="6" t="s">
        <v>186</v>
      </c>
      <c r="I25" s="6">
        <v>4</v>
      </c>
      <c r="J25" s="6" t="s">
        <v>210</v>
      </c>
      <c r="K25" s="112">
        <f t="shared" si="0"/>
        <v>24</v>
      </c>
      <c r="Q25" s="35" t="s">
        <v>174</v>
      </c>
    </row>
    <row r="26" spans="1:17" s="35" customFormat="1" ht="31.5" customHeight="1">
      <c r="A26" s="15">
        <v>17</v>
      </c>
      <c r="B26" s="5" t="s">
        <v>101</v>
      </c>
      <c r="C26" s="5" t="s">
        <v>93</v>
      </c>
      <c r="D26" s="89" t="s">
        <v>311</v>
      </c>
      <c r="E26" s="6" t="s">
        <v>254</v>
      </c>
      <c r="F26" s="6">
        <v>19</v>
      </c>
      <c r="G26" s="6">
        <v>1</v>
      </c>
      <c r="H26" s="6" t="s">
        <v>182</v>
      </c>
      <c r="I26" s="6">
        <v>4</v>
      </c>
      <c r="J26" s="6" t="s">
        <v>209</v>
      </c>
      <c r="K26" s="112">
        <f t="shared" si="0"/>
        <v>24</v>
      </c>
      <c r="Q26" s="35">
        <v>20</v>
      </c>
    </row>
    <row r="27" spans="1:18" s="134" customFormat="1" ht="31.5" customHeight="1">
      <c r="A27" s="129">
        <v>18</v>
      </c>
      <c r="B27" s="131" t="s">
        <v>102</v>
      </c>
      <c r="C27" s="131" t="s">
        <v>93</v>
      </c>
      <c r="D27" s="135" t="s">
        <v>483</v>
      </c>
      <c r="E27" s="133" t="s">
        <v>298</v>
      </c>
      <c r="F27" s="133">
        <v>16</v>
      </c>
      <c r="G27" s="136"/>
      <c r="H27" s="136"/>
      <c r="I27" s="133">
        <v>4</v>
      </c>
      <c r="J27" s="133" t="s">
        <v>212</v>
      </c>
      <c r="K27" s="111">
        <f t="shared" si="0"/>
        <v>20</v>
      </c>
      <c r="O27" s="134">
        <v>9</v>
      </c>
      <c r="P27" s="134" t="s">
        <v>91</v>
      </c>
      <c r="Q27" s="134">
        <v>20</v>
      </c>
      <c r="R27" s="134">
        <v>5</v>
      </c>
    </row>
    <row r="28" spans="1:17" s="134" customFormat="1" ht="31.5" customHeight="1">
      <c r="A28" s="129">
        <v>19</v>
      </c>
      <c r="B28" s="131" t="s">
        <v>103</v>
      </c>
      <c r="C28" s="131" t="s">
        <v>93</v>
      </c>
      <c r="D28" s="135" t="s">
        <v>484</v>
      </c>
      <c r="E28" s="133" t="s">
        <v>298</v>
      </c>
      <c r="F28" s="133">
        <v>16</v>
      </c>
      <c r="G28" s="133"/>
      <c r="H28" s="133"/>
      <c r="I28" s="133">
        <v>4</v>
      </c>
      <c r="J28" s="133" t="s">
        <v>213</v>
      </c>
      <c r="K28" s="111">
        <f t="shared" si="0"/>
        <v>20</v>
      </c>
      <c r="Q28" s="134">
        <v>24</v>
      </c>
    </row>
    <row r="29" spans="1:17" s="35" customFormat="1" ht="31.5" customHeight="1">
      <c r="A29" s="15">
        <v>20</v>
      </c>
      <c r="B29" s="5" t="s">
        <v>105</v>
      </c>
      <c r="C29" s="5" t="s">
        <v>97</v>
      </c>
      <c r="D29" s="89" t="s">
        <v>336</v>
      </c>
      <c r="E29" s="6" t="s">
        <v>204</v>
      </c>
      <c r="F29" s="6">
        <v>16</v>
      </c>
      <c r="G29" s="6">
        <v>1</v>
      </c>
      <c r="H29" s="6" t="s">
        <v>183</v>
      </c>
      <c r="I29" s="6">
        <v>4</v>
      </c>
      <c r="J29" s="6" t="s">
        <v>214</v>
      </c>
      <c r="K29" s="112">
        <f t="shared" si="0"/>
        <v>21</v>
      </c>
      <c r="Q29" s="35">
        <v>20</v>
      </c>
    </row>
    <row r="30" spans="1:17" s="35" customFormat="1" ht="31.5" customHeight="1">
      <c r="A30" s="15">
        <v>21</v>
      </c>
      <c r="B30" s="5" t="s">
        <v>158</v>
      </c>
      <c r="C30" s="5" t="s">
        <v>97</v>
      </c>
      <c r="D30" s="25" t="s">
        <v>337</v>
      </c>
      <c r="E30" s="6" t="s">
        <v>200</v>
      </c>
      <c r="F30" s="6">
        <v>20</v>
      </c>
      <c r="G30" s="14"/>
      <c r="H30" s="14"/>
      <c r="I30" s="6">
        <v>4</v>
      </c>
      <c r="J30" s="6" t="s">
        <v>216</v>
      </c>
      <c r="K30" s="112">
        <f t="shared" si="0"/>
        <v>24</v>
      </c>
      <c r="Q30" s="35">
        <v>23</v>
      </c>
    </row>
    <row r="31" spans="1:17" s="134" customFormat="1" ht="31.5" customHeight="1">
      <c r="A31" s="129">
        <v>22</v>
      </c>
      <c r="B31" s="130" t="s">
        <v>205</v>
      </c>
      <c r="C31" s="131" t="s">
        <v>97</v>
      </c>
      <c r="D31" s="132" t="s">
        <v>485</v>
      </c>
      <c r="E31" s="133" t="s">
        <v>480</v>
      </c>
      <c r="F31" s="133">
        <v>12</v>
      </c>
      <c r="G31" s="133"/>
      <c r="H31" s="133"/>
      <c r="I31" s="133">
        <v>7</v>
      </c>
      <c r="J31" s="133" t="s">
        <v>215</v>
      </c>
      <c r="K31" s="111">
        <f t="shared" si="0"/>
        <v>19</v>
      </c>
      <c r="L31" s="134">
        <v>1</v>
      </c>
      <c r="M31" s="134" t="s">
        <v>35</v>
      </c>
      <c r="N31" s="134">
        <v>4</v>
      </c>
      <c r="Q31" s="134">
        <v>24</v>
      </c>
    </row>
    <row r="32" spans="1:11" s="35" customFormat="1" ht="31.5" customHeight="1">
      <c r="A32" s="15">
        <v>23</v>
      </c>
      <c r="B32" s="57" t="s">
        <v>312</v>
      </c>
      <c r="C32" s="5" t="s">
        <v>93</v>
      </c>
      <c r="D32" s="25" t="s">
        <v>339</v>
      </c>
      <c r="E32" s="6" t="s">
        <v>298</v>
      </c>
      <c r="F32" s="6">
        <v>16</v>
      </c>
      <c r="G32" s="6"/>
      <c r="H32" s="6"/>
      <c r="I32" s="116">
        <v>7</v>
      </c>
      <c r="J32" s="127" t="s">
        <v>229</v>
      </c>
      <c r="K32" s="112">
        <f t="shared" si="0"/>
        <v>23</v>
      </c>
    </row>
    <row r="33" spans="1:11" s="35" customFormat="1" ht="31.5" customHeight="1">
      <c r="A33" s="15">
        <v>24</v>
      </c>
      <c r="B33" s="57" t="s">
        <v>313</v>
      </c>
      <c r="C33" s="5" t="s">
        <v>97</v>
      </c>
      <c r="D33" s="25" t="s">
        <v>338</v>
      </c>
      <c r="E33" s="6">
        <v>12</v>
      </c>
      <c r="F33" s="6">
        <v>12</v>
      </c>
      <c r="G33" s="6">
        <v>3</v>
      </c>
      <c r="H33" s="14" t="s">
        <v>231</v>
      </c>
      <c r="I33" s="6">
        <v>4</v>
      </c>
      <c r="J33" s="6" t="s">
        <v>252</v>
      </c>
      <c r="K33" s="112">
        <f t="shared" si="0"/>
        <v>19</v>
      </c>
    </row>
    <row r="34" spans="1:17" ht="31.5" customHeight="1">
      <c r="A34" s="15">
        <v>25</v>
      </c>
      <c r="B34" s="61" t="s">
        <v>104</v>
      </c>
      <c r="C34" s="61" t="s">
        <v>93</v>
      </c>
      <c r="D34" s="62" t="s">
        <v>253</v>
      </c>
      <c r="E34" s="6"/>
      <c r="F34" s="6"/>
      <c r="G34" s="6"/>
      <c r="H34" s="6"/>
      <c r="I34" s="6"/>
      <c r="J34" s="6"/>
      <c r="K34" s="85">
        <f t="shared" si="0"/>
      </c>
      <c r="L34" s="32">
        <v>1</v>
      </c>
      <c r="M34" s="32" t="s">
        <v>39</v>
      </c>
      <c r="N34" s="32">
        <v>4</v>
      </c>
      <c r="O34" s="32">
        <v>6</v>
      </c>
      <c r="P34" s="32" t="s">
        <v>91</v>
      </c>
      <c r="Q34" s="32">
        <v>24</v>
      </c>
    </row>
    <row r="35" spans="1:17" s="134" customFormat="1" ht="31.5" customHeight="1">
      <c r="A35" s="129">
        <v>26</v>
      </c>
      <c r="B35" s="130" t="s">
        <v>100</v>
      </c>
      <c r="C35" s="131" t="s">
        <v>93</v>
      </c>
      <c r="D35" s="132" t="s">
        <v>481</v>
      </c>
      <c r="E35" s="133" t="s">
        <v>298</v>
      </c>
      <c r="F35" s="133">
        <v>16</v>
      </c>
      <c r="G35" s="133">
        <v>3</v>
      </c>
      <c r="H35" s="133" t="s">
        <v>482</v>
      </c>
      <c r="I35" s="133"/>
      <c r="J35" s="133"/>
      <c r="K35" s="111">
        <f t="shared" si="0"/>
        <v>19</v>
      </c>
      <c r="L35" s="134">
        <v>1</v>
      </c>
      <c r="M35" s="134" t="s">
        <v>32</v>
      </c>
      <c r="N35" s="134">
        <v>4</v>
      </c>
      <c r="Q35" s="134">
        <v>20</v>
      </c>
    </row>
    <row r="36" spans="1:11" ht="31.5" customHeight="1">
      <c r="A36" s="29" t="s">
        <v>86</v>
      </c>
      <c r="B36" s="31" t="s">
        <v>400</v>
      </c>
      <c r="C36" s="30">
        <v>7</v>
      </c>
      <c r="D36" s="30"/>
      <c r="E36" s="8"/>
      <c r="F36" s="8"/>
      <c r="G36" s="8"/>
      <c r="H36" s="8"/>
      <c r="I36" s="8"/>
      <c r="J36" s="4"/>
      <c r="K36" s="85">
        <f t="shared" si="0"/>
      </c>
    </row>
    <row r="37" spans="1:11" s="35" customFormat="1" ht="31.5" customHeight="1">
      <c r="A37" s="12">
        <v>27</v>
      </c>
      <c r="B37" s="1" t="s">
        <v>107</v>
      </c>
      <c r="C37" s="1" t="s">
        <v>65</v>
      </c>
      <c r="D37" s="10" t="s">
        <v>351</v>
      </c>
      <c r="E37" s="2" t="s">
        <v>352</v>
      </c>
      <c r="F37" s="2">
        <v>21</v>
      </c>
      <c r="G37" s="2">
        <v>3</v>
      </c>
      <c r="H37" s="2" t="s">
        <v>180</v>
      </c>
      <c r="I37" s="2"/>
      <c r="J37" s="2"/>
      <c r="K37" s="112">
        <f t="shared" si="0"/>
        <v>24</v>
      </c>
    </row>
    <row r="38" spans="1:11" s="35" customFormat="1" ht="31.5" customHeight="1">
      <c r="A38" s="12">
        <v>28</v>
      </c>
      <c r="B38" s="1" t="s">
        <v>106</v>
      </c>
      <c r="C38" s="1" t="s">
        <v>65</v>
      </c>
      <c r="D38" s="10" t="s">
        <v>354</v>
      </c>
      <c r="E38" s="2" t="s">
        <v>352</v>
      </c>
      <c r="F38" s="2">
        <v>21</v>
      </c>
      <c r="G38" s="2">
        <v>3</v>
      </c>
      <c r="H38" s="2" t="s">
        <v>188</v>
      </c>
      <c r="I38" s="19"/>
      <c r="J38" s="2"/>
      <c r="K38" s="112">
        <f t="shared" si="0"/>
        <v>24</v>
      </c>
    </row>
    <row r="39" spans="1:11" s="35" customFormat="1" ht="31.5" customHeight="1">
      <c r="A39" s="12">
        <v>29</v>
      </c>
      <c r="B39" s="1" t="s">
        <v>108</v>
      </c>
      <c r="C39" s="1" t="s">
        <v>65</v>
      </c>
      <c r="D39" s="63" t="s">
        <v>353</v>
      </c>
      <c r="E39" s="18" t="s">
        <v>206</v>
      </c>
      <c r="F39" s="18">
        <v>23</v>
      </c>
      <c r="G39" s="2"/>
      <c r="H39" s="2"/>
      <c r="I39" s="2"/>
      <c r="J39" s="2"/>
      <c r="K39" s="112">
        <f t="shared" si="0"/>
        <v>23</v>
      </c>
    </row>
    <row r="40" spans="1:11" s="49" customFormat="1" ht="31.5" customHeight="1">
      <c r="A40" s="12">
        <v>30</v>
      </c>
      <c r="B40" s="1" t="s">
        <v>112</v>
      </c>
      <c r="C40" s="1" t="s">
        <v>111</v>
      </c>
      <c r="D40" s="10" t="s">
        <v>396</v>
      </c>
      <c r="E40" s="2" t="s">
        <v>397</v>
      </c>
      <c r="F40" s="2">
        <v>19</v>
      </c>
      <c r="G40" s="2"/>
      <c r="H40" s="2"/>
      <c r="I40" s="2">
        <v>4</v>
      </c>
      <c r="J40" s="2" t="s">
        <v>228</v>
      </c>
      <c r="K40" s="112">
        <f t="shared" si="0"/>
        <v>23</v>
      </c>
    </row>
    <row r="41" spans="1:11" s="49" customFormat="1" ht="31.5" customHeight="1">
      <c r="A41" s="12">
        <v>31</v>
      </c>
      <c r="B41" s="1" t="s">
        <v>170</v>
      </c>
      <c r="C41" s="1" t="s">
        <v>111</v>
      </c>
      <c r="D41" s="10" t="s">
        <v>398</v>
      </c>
      <c r="E41" s="2" t="s">
        <v>399</v>
      </c>
      <c r="F41" s="2">
        <v>18</v>
      </c>
      <c r="G41" s="2">
        <v>1</v>
      </c>
      <c r="H41" s="2" t="s">
        <v>183</v>
      </c>
      <c r="I41" s="2">
        <v>4</v>
      </c>
      <c r="J41" s="2" t="s">
        <v>236</v>
      </c>
      <c r="K41" s="112">
        <f t="shared" si="0"/>
        <v>23</v>
      </c>
    </row>
    <row r="42" spans="1:11" s="49" customFormat="1" ht="31.5" customHeight="1">
      <c r="A42" s="12">
        <v>32</v>
      </c>
      <c r="B42" s="5" t="s">
        <v>129</v>
      </c>
      <c r="C42" s="5" t="s">
        <v>130</v>
      </c>
      <c r="D42" s="25" t="s">
        <v>422</v>
      </c>
      <c r="E42" s="2" t="s">
        <v>373</v>
      </c>
      <c r="F42" s="6">
        <v>19</v>
      </c>
      <c r="G42" s="127">
        <v>2</v>
      </c>
      <c r="H42" s="6" t="s">
        <v>453</v>
      </c>
      <c r="I42" s="2">
        <v>5</v>
      </c>
      <c r="J42" s="2" t="s">
        <v>218</v>
      </c>
      <c r="K42" s="128">
        <f t="shared" si="0"/>
        <v>26</v>
      </c>
    </row>
    <row r="43" spans="1:11" s="49" customFormat="1" ht="31.5" customHeight="1">
      <c r="A43" s="12">
        <v>33</v>
      </c>
      <c r="B43" s="1" t="s">
        <v>137</v>
      </c>
      <c r="C43" s="1" t="s">
        <v>62</v>
      </c>
      <c r="D43" s="10" t="s">
        <v>452</v>
      </c>
      <c r="E43" s="2" t="s">
        <v>324</v>
      </c>
      <c r="F43" s="2">
        <v>17</v>
      </c>
      <c r="G43" s="18"/>
      <c r="H43" s="2"/>
      <c r="I43" s="115">
        <v>7</v>
      </c>
      <c r="J43" s="126" t="s">
        <v>221</v>
      </c>
      <c r="K43" s="112">
        <f>IF(F43+G43+I43=0,"",F43+G43+I43)</f>
        <v>24</v>
      </c>
    </row>
    <row r="44" spans="1:11" ht="31.5" customHeight="1">
      <c r="A44" s="29" t="s">
        <v>87</v>
      </c>
      <c r="B44" s="31" t="s">
        <v>245</v>
      </c>
      <c r="C44" s="30">
        <v>10</v>
      </c>
      <c r="D44" s="30"/>
      <c r="E44" s="8"/>
      <c r="F44" s="8"/>
      <c r="G44" s="8"/>
      <c r="H44" s="8"/>
      <c r="I44" s="8"/>
      <c r="J44" s="4"/>
      <c r="K44" s="85">
        <f t="shared" si="0"/>
      </c>
    </row>
    <row r="45" spans="1:11" ht="31.5" customHeight="1">
      <c r="A45" s="12">
        <v>34</v>
      </c>
      <c r="B45" s="13" t="s">
        <v>120</v>
      </c>
      <c r="C45" s="13" t="s">
        <v>118</v>
      </c>
      <c r="D45" s="13" t="s">
        <v>317</v>
      </c>
      <c r="E45" s="14" t="s">
        <v>307</v>
      </c>
      <c r="F45" s="14">
        <v>18</v>
      </c>
      <c r="G45" s="14">
        <v>3</v>
      </c>
      <c r="H45" s="14" t="s">
        <v>180</v>
      </c>
      <c r="I45" s="2">
        <v>1</v>
      </c>
      <c r="J45" s="2" t="s">
        <v>314</v>
      </c>
      <c r="K45" s="112">
        <f t="shared" si="0"/>
        <v>22</v>
      </c>
    </row>
    <row r="46" spans="1:11" ht="31.5" customHeight="1">
      <c r="A46" s="12">
        <v>35</v>
      </c>
      <c r="B46" s="13" t="s">
        <v>117</v>
      </c>
      <c r="C46" s="13" t="s">
        <v>118</v>
      </c>
      <c r="D46" s="13" t="s">
        <v>321</v>
      </c>
      <c r="E46" s="14" t="s">
        <v>315</v>
      </c>
      <c r="F46" s="14">
        <v>18</v>
      </c>
      <c r="G46" s="14">
        <v>3</v>
      </c>
      <c r="H46" s="14" t="s">
        <v>181</v>
      </c>
      <c r="I46" s="2"/>
      <c r="J46" s="2"/>
      <c r="K46" s="112">
        <f t="shared" si="0"/>
        <v>21</v>
      </c>
    </row>
    <row r="47" spans="1:11" ht="31.5" customHeight="1">
      <c r="A47" s="12">
        <v>36</v>
      </c>
      <c r="B47" s="13" t="s">
        <v>119</v>
      </c>
      <c r="C47" s="13" t="s">
        <v>118</v>
      </c>
      <c r="D47" s="13" t="s">
        <v>316</v>
      </c>
      <c r="E47" s="14" t="s">
        <v>297</v>
      </c>
      <c r="F47" s="14">
        <v>18</v>
      </c>
      <c r="G47" s="14"/>
      <c r="H47" s="14"/>
      <c r="I47" s="14">
        <v>4</v>
      </c>
      <c r="J47" s="14" t="s">
        <v>334</v>
      </c>
      <c r="K47" s="112">
        <f t="shared" si="0"/>
        <v>22</v>
      </c>
    </row>
    <row r="48" spans="1:11" ht="31.5" customHeight="1">
      <c r="A48" s="12">
        <v>37</v>
      </c>
      <c r="B48" s="13" t="s">
        <v>121</v>
      </c>
      <c r="C48" s="13" t="s">
        <v>118</v>
      </c>
      <c r="D48" s="13" t="s">
        <v>318</v>
      </c>
      <c r="E48" s="14" t="s">
        <v>300</v>
      </c>
      <c r="F48" s="14">
        <v>16</v>
      </c>
      <c r="G48" s="14">
        <v>1</v>
      </c>
      <c r="H48" s="14" t="s">
        <v>183</v>
      </c>
      <c r="I48" s="125">
        <v>7</v>
      </c>
      <c r="J48" s="125" t="s">
        <v>335</v>
      </c>
      <c r="K48" s="112">
        <f t="shared" si="0"/>
        <v>24</v>
      </c>
    </row>
    <row r="49" spans="1:11" ht="31.5" customHeight="1">
      <c r="A49" s="12">
        <v>38</v>
      </c>
      <c r="B49" s="13" t="s">
        <v>123</v>
      </c>
      <c r="C49" s="13" t="s">
        <v>118</v>
      </c>
      <c r="D49" s="13" t="s">
        <v>319</v>
      </c>
      <c r="E49" s="14" t="s">
        <v>307</v>
      </c>
      <c r="F49" s="14">
        <v>18</v>
      </c>
      <c r="G49" s="14">
        <v>3</v>
      </c>
      <c r="H49" s="14" t="s">
        <v>322</v>
      </c>
      <c r="I49" s="14"/>
      <c r="J49" s="14"/>
      <c r="K49" s="112">
        <f t="shared" si="0"/>
        <v>21</v>
      </c>
    </row>
    <row r="50" spans="1:11" ht="31.5" customHeight="1">
      <c r="A50" s="12">
        <v>39</v>
      </c>
      <c r="B50" s="13" t="s">
        <v>124</v>
      </c>
      <c r="C50" s="13" t="s">
        <v>122</v>
      </c>
      <c r="D50" s="13" t="s">
        <v>320</v>
      </c>
      <c r="E50" s="14" t="s">
        <v>298</v>
      </c>
      <c r="F50" s="14">
        <v>16</v>
      </c>
      <c r="G50" s="14">
        <v>1</v>
      </c>
      <c r="H50" s="14" t="s">
        <v>182</v>
      </c>
      <c r="I50" s="14">
        <v>4</v>
      </c>
      <c r="J50" s="14" t="s">
        <v>350</v>
      </c>
      <c r="K50" s="112">
        <f t="shared" si="0"/>
        <v>21</v>
      </c>
    </row>
    <row r="51" spans="1:11" s="35" customFormat="1" ht="31.5" customHeight="1">
      <c r="A51" s="12">
        <v>40</v>
      </c>
      <c r="B51" s="13" t="s">
        <v>155</v>
      </c>
      <c r="C51" s="13" t="s">
        <v>154</v>
      </c>
      <c r="D51" s="24" t="s">
        <v>475</v>
      </c>
      <c r="E51" s="59" t="s">
        <v>469</v>
      </c>
      <c r="F51" s="59">
        <v>20</v>
      </c>
      <c r="G51" s="14">
        <v>4</v>
      </c>
      <c r="H51" s="14" t="s">
        <v>295</v>
      </c>
      <c r="I51" s="14">
        <v>4</v>
      </c>
      <c r="J51" s="14" t="s">
        <v>238</v>
      </c>
      <c r="K51" s="128">
        <v>28</v>
      </c>
    </row>
    <row r="52" spans="1:11" s="35" customFormat="1" ht="31.5" customHeight="1">
      <c r="A52" s="12">
        <v>41</v>
      </c>
      <c r="B52" s="13" t="s">
        <v>333</v>
      </c>
      <c r="C52" s="13" t="s">
        <v>154</v>
      </c>
      <c r="D52" s="24" t="s">
        <v>476</v>
      </c>
      <c r="E52" s="59" t="s">
        <v>463</v>
      </c>
      <c r="F52" s="59">
        <v>15</v>
      </c>
      <c r="G52" s="14"/>
      <c r="H52" s="14"/>
      <c r="I52" s="14">
        <v>4</v>
      </c>
      <c r="J52" s="14" t="s">
        <v>383</v>
      </c>
      <c r="K52" s="112">
        <v>19</v>
      </c>
    </row>
    <row r="53" spans="1:11" s="35" customFormat="1" ht="31.5" customHeight="1">
      <c r="A53" s="12">
        <v>42</v>
      </c>
      <c r="B53" s="13" t="s">
        <v>159</v>
      </c>
      <c r="C53" s="13" t="s">
        <v>154</v>
      </c>
      <c r="D53" s="24" t="s">
        <v>464</v>
      </c>
      <c r="E53" s="59" t="s">
        <v>465</v>
      </c>
      <c r="F53" s="14">
        <v>15</v>
      </c>
      <c r="G53" s="14"/>
      <c r="H53" s="14"/>
      <c r="I53" s="124">
        <v>7</v>
      </c>
      <c r="J53" s="125" t="s">
        <v>240</v>
      </c>
      <c r="K53" s="112">
        <v>22</v>
      </c>
    </row>
    <row r="54" spans="1:11" s="35" customFormat="1" ht="62.25" customHeight="1">
      <c r="A54" s="12">
        <v>43</v>
      </c>
      <c r="B54" s="13" t="s">
        <v>156</v>
      </c>
      <c r="C54" s="13" t="s">
        <v>157</v>
      </c>
      <c r="D54" s="24" t="s">
        <v>467</v>
      </c>
      <c r="E54" s="58" t="s">
        <v>468</v>
      </c>
      <c r="F54" s="14"/>
      <c r="G54" s="14"/>
      <c r="H54" s="14"/>
      <c r="I54" s="14"/>
      <c r="J54" s="14"/>
      <c r="K54" s="85">
        <v>18</v>
      </c>
    </row>
    <row r="55" spans="1:11" s="35" customFormat="1" ht="62.25" customHeight="1">
      <c r="A55" s="12"/>
      <c r="B55" s="150" t="s">
        <v>466</v>
      </c>
      <c r="C55" s="151" t="s">
        <v>491</v>
      </c>
      <c r="D55" s="152" t="s">
        <v>489</v>
      </c>
      <c r="E55" s="153"/>
      <c r="F55" s="154"/>
      <c r="G55" s="154"/>
      <c r="H55" s="154"/>
      <c r="I55" s="154"/>
      <c r="J55" s="154"/>
      <c r="K55" s="155">
        <v>10</v>
      </c>
    </row>
    <row r="56" spans="1:11" s="35" customFormat="1" ht="62.25" customHeight="1">
      <c r="A56" s="12"/>
      <c r="B56" s="150" t="s">
        <v>490</v>
      </c>
      <c r="C56" s="151" t="s">
        <v>491</v>
      </c>
      <c r="D56" s="152" t="s">
        <v>488</v>
      </c>
      <c r="E56" s="153"/>
      <c r="F56" s="154"/>
      <c r="G56" s="154"/>
      <c r="H56" s="154"/>
      <c r="I56" s="154"/>
      <c r="J56" s="154"/>
      <c r="K56" s="155">
        <v>5</v>
      </c>
    </row>
    <row r="57" spans="1:11" ht="31.5" customHeight="1">
      <c r="A57" s="29" t="s">
        <v>88</v>
      </c>
      <c r="B57" s="31" t="s">
        <v>394</v>
      </c>
      <c r="C57" s="30">
        <v>14</v>
      </c>
      <c r="D57" s="94"/>
      <c r="E57" s="95"/>
      <c r="F57" s="95"/>
      <c r="G57" s="95"/>
      <c r="H57" s="96"/>
      <c r="I57" s="95"/>
      <c r="J57" s="2"/>
      <c r="K57" s="85">
        <f t="shared" si="0"/>
      </c>
    </row>
    <row r="58" spans="1:11" s="35" customFormat="1" ht="31.5" customHeight="1">
      <c r="A58" s="12">
        <v>44</v>
      </c>
      <c r="B58" s="1" t="s">
        <v>176</v>
      </c>
      <c r="C58" s="1" t="s">
        <v>116</v>
      </c>
      <c r="D58" s="10" t="s">
        <v>177</v>
      </c>
      <c r="E58" s="2"/>
      <c r="F58" s="2"/>
      <c r="G58" s="2">
        <v>15</v>
      </c>
      <c r="H58" s="2" t="s">
        <v>94</v>
      </c>
      <c r="I58" s="2"/>
      <c r="J58" s="2"/>
      <c r="K58" s="85">
        <f t="shared" si="0"/>
        <v>15</v>
      </c>
    </row>
    <row r="59" spans="1:11" s="49" customFormat="1" ht="31.5" customHeight="1">
      <c r="A59" s="12">
        <v>45</v>
      </c>
      <c r="B59" s="1" t="s">
        <v>115</v>
      </c>
      <c r="C59" s="1" t="s">
        <v>116</v>
      </c>
      <c r="D59" s="10" t="s">
        <v>414</v>
      </c>
      <c r="E59" s="2" t="s">
        <v>416</v>
      </c>
      <c r="F59" s="2">
        <v>22</v>
      </c>
      <c r="G59" s="2">
        <v>1</v>
      </c>
      <c r="H59" s="2" t="s">
        <v>405</v>
      </c>
      <c r="I59" s="2"/>
      <c r="J59" s="2"/>
      <c r="K59" s="85">
        <f t="shared" si="0"/>
        <v>23</v>
      </c>
    </row>
    <row r="60" spans="1:32" s="35" customFormat="1" ht="36.75" customHeight="1">
      <c r="A60" s="12">
        <v>46</v>
      </c>
      <c r="B60" s="1" t="s">
        <v>328</v>
      </c>
      <c r="C60" s="1" t="s">
        <v>329</v>
      </c>
      <c r="D60" s="10" t="s">
        <v>418</v>
      </c>
      <c r="E60" s="2" t="s">
        <v>200</v>
      </c>
      <c r="F60" s="2">
        <v>20</v>
      </c>
      <c r="G60" s="2"/>
      <c r="H60" s="2"/>
      <c r="I60" s="2">
        <v>4</v>
      </c>
      <c r="J60" s="2" t="s">
        <v>341</v>
      </c>
      <c r="K60" s="112">
        <f t="shared" si="0"/>
        <v>24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s="35" customFormat="1" ht="31.5" customHeight="1">
      <c r="A61" s="12">
        <v>47</v>
      </c>
      <c r="B61" s="1" t="s">
        <v>330</v>
      </c>
      <c r="C61" s="1" t="s">
        <v>116</v>
      </c>
      <c r="D61" s="10" t="s">
        <v>417</v>
      </c>
      <c r="E61" s="2" t="s">
        <v>415</v>
      </c>
      <c r="F61" s="2">
        <v>18</v>
      </c>
      <c r="G61" s="2"/>
      <c r="H61" s="2"/>
      <c r="I61" s="2">
        <v>4</v>
      </c>
      <c r="J61" s="2" t="s">
        <v>242</v>
      </c>
      <c r="K61" s="112">
        <f t="shared" si="0"/>
        <v>22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pans="1:32" s="35" customFormat="1" ht="31.5" customHeight="1">
      <c r="A62" s="12">
        <v>48</v>
      </c>
      <c r="B62" s="1" t="s">
        <v>331</v>
      </c>
      <c r="C62" s="1" t="s">
        <v>116</v>
      </c>
      <c r="D62" s="10" t="s">
        <v>412</v>
      </c>
      <c r="E62" s="2" t="s">
        <v>413</v>
      </c>
      <c r="F62" s="2">
        <v>18</v>
      </c>
      <c r="G62" s="2">
        <v>3</v>
      </c>
      <c r="H62" s="2" t="s">
        <v>332</v>
      </c>
      <c r="I62" s="2"/>
      <c r="J62" s="2"/>
      <c r="K62" s="112">
        <f t="shared" si="0"/>
        <v>21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</row>
    <row r="63" spans="1:32" s="35" customFormat="1" ht="31.5" customHeight="1">
      <c r="A63" s="12">
        <v>49</v>
      </c>
      <c r="B63" s="5" t="s">
        <v>127</v>
      </c>
      <c r="C63" s="5" t="s">
        <v>125</v>
      </c>
      <c r="D63" s="26" t="s">
        <v>409</v>
      </c>
      <c r="E63" s="6" t="s">
        <v>194</v>
      </c>
      <c r="F63" s="6">
        <v>20</v>
      </c>
      <c r="G63" s="6"/>
      <c r="H63" s="6"/>
      <c r="I63" s="6">
        <v>4</v>
      </c>
      <c r="J63" s="6" t="s">
        <v>226</v>
      </c>
      <c r="K63" s="112">
        <f t="shared" si="0"/>
        <v>24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</row>
    <row r="64" spans="1:32" s="49" customFormat="1" ht="31.5" customHeight="1">
      <c r="A64" s="12">
        <v>50</v>
      </c>
      <c r="B64" s="57" t="s">
        <v>126</v>
      </c>
      <c r="C64" s="57" t="s">
        <v>125</v>
      </c>
      <c r="D64" s="26" t="s">
        <v>419</v>
      </c>
      <c r="E64" s="6" t="s">
        <v>307</v>
      </c>
      <c r="F64" s="6">
        <v>18</v>
      </c>
      <c r="G64" s="6">
        <v>2</v>
      </c>
      <c r="H64" s="6" t="s">
        <v>404</v>
      </c>
      <c r="I64" s="6">
        <v>4</v>
      </c>
      <c r="J64" s="6" t="s">
        <v>220</v>
      </c>
      <c r="K64" s="112">
        <f t="shared" si="0"/>
        <v>24</v>
      </c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</row>
    <row r="65" spans="1:32" s="49" customFormat="1" ht="31.5" customHeight="1">
      <c r="A65" s="12">
        <v>51</v>
      </c>
      <c r="B65" s="5" t="s">
        <v>171</v>
      </c>
      <c r="C65" s="5" t="s">
        <v>125</v>
      </c>
      <c r="D65" s="25" t="s">
        <v>410</v>
      </c>
      <c r="E65" s="6" t="s">
        <v>297</v>
      </c>
      <c r="F65" s="6">
        <v>18</v>
      </c>
      <c r="G65" s="6"/>
      <c r="H65" s="57"/>
      <c r="I65" s="116">
        <v>7</v>
      </c>
      <c r="J65" s="127" t="s">
        <v>175</v>
      </c>
      <c r="K65" s="112">
        <f t="shared" si="0"/>
        <v>25</v>
      </c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</row>
    <row r="66" spans="1:32" s="49" customFormat="1" ht="31.5" customHeight="1">
      <c r="A66" s="12">
        <v>52</v>
      </c>
      <c r="B66" s="5" t="s">
        <v>128</v>
      </c>
      <c r="C66" s="5" t="s">
        <v>125</v>
      </c>
      <c r="D66" s="25" t="s">
        <v>420</v>
      </c>
      <c r="E66" s="113" t="s">
        <v>411</v>
      </c>
      <c r="F66" s="6">
        <v>16</v>
      </c>
      <c r="G66" s="6">
        <v>4</v>
      </c>
      <c r="H66" s="6" t="s">
        <v>421</v>
      </c>
      <c r="I66" s="34">
        <v>4</v>
      </c>
      <c r="J66" s="6" t="s">
        <v>239</v>
      </c>
      <c r="K66" s="112">
        <f t="shared" si="0"/>
        <v>24</v>
      </c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</row>
    <row r="67" spans="1:32" s="49" customFormat="1" ht="31.5" customHeight="1">
      <c r="A67" s="12">
        <v>53</v>
      </c>
      <c r="B67" s="1" t="s">
        <v>110</v>
      </c>
      <c r="C67" s="1" t="s">
        <v>111</v>
      </c>
      <c r="D67" s="26" t="s">
        <v>403</v>
      </c>
      <c r="E67" s="2" t="s">
        <v>297</v>
      </c>
      <c r="F67" s="2">
        <v>18</v>
      </c>
      <c r="G67" s="2">
        <v>3</v>
      </c>
      <c r="H67" s="2" t="s">
        <v>180</v>
      </c>
      <c r="I67" s="2">
        <v>4</v>
      </c>
      <c r="J67" s="2" t="s">
        <v>222</v>
      </c>
      <c r="K67" s="112">
        <f>IF(F67+G67+I67=0,"",F67+G67+I67)</f>
        <v>25</v>
      </c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</row>
    <row r="68" spans="1:32" s="49" customFormat="1" ht="31.5" customHeight="1">
      <c r="A68" s="12">
        <v>54</v>
      </c>
      <c r="B68" s="1" t="s">
        <v>109</v>
      </c>
      <c r="C68" s="5" t="s">
        <v>111</v>
      </c>
      <c r="D68" s="27" t="s">
        <v>402</v>
      </c>
      <c r="E68" s="6" t="s">
        <v>194</v>
      </c>
      <c r="F68" s="6">
        <v>20</v>
      </c>
      <c r="G68" s="2">
        <v>1</v>
      </c>
      <c r="H68" s="2" t="s">
        <v>182</v>
      </c>
      <c r="I68" s="2">
        <v>4</v>
      </c>
      <c r="J68" s="2" t="s">
        <v>223</v>
      </c>
      <c r="K68" s="112">
        <f>IF(F68+G68+I68=0,"",F68+G68+I68)</f>
        <v>25</v>
      </c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</row>
    <row r="69" spans="1:32" s="49" customFormat="1" ht="31.5" customHeight="1">
      <c r="A69" s="12">
        <v>55</v>
      </c>
      <c r="B69" s="1" t="s">
        <v>113</v>
      </c>
      <c r="C69" s="1" t="s">
        <v>114</v>
      </c>
      <c r="D69" s="10" t="s">
        <v>401</v>
      </c>
      <c r="E69" s="2">
        <v>12</v>
      </c>
      <c r="F69" s="2">
        <v>12</v>
      </c>
      <c r="G69" s="2">
        <v>3</v>
      </c>
      <c r="H69" s="2" t="s">
        <v>190</v>
      </c>
      <c r="I69" s="115">
        <v>7</v>
      </c>
      <c r="J69" s="119" t="s">
        <v>230</v>
      </c>
      <c r="K69" s="112">
        <f>IF(F69+G69+I69=0,"",F69+G69+I69)</f>
        <v>22</v>
      </c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</row>
    <row r="70" spans="1:32" s="49" customFormat="1" ht="31.5" customHeight="1">
      <c r="A70" s="12">
        <v>56</v>
      </c>
      <c r="B70" s="1" t="s">
        <v>327</v>
      </c>
      <c r="C70" s="1" t="s">
        <v>114</v>
      </c>
      <c r="D70" s="10" t="s">
        <v>406</v>
      </c>
      <c r="E70" s="2" t="s">
        <v>407</v>
      </c>
      <c r="F70" s="2">
        <v>16</v>
      </c>
      <c r="G70" s="2"/>
      <c r="H70" s="2"/>
      <c r="I70" s="2">
        <v>4</v>
      </c>
      <c r="J70" s="2" t="s">
        <v>344</v>
      </c>
      <c r="K70" s="112">
        <f>IF(F70+G70+I70=0,"",F70+G70+I70)</f>
        <v>20</v>
      </c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</row>
    <row r="71" spans="1:32" s="35" customFormat="1" ht="31.5" customHeight="1">
      <c r="A71" s="149">
        <v>57</v>
      </c>
      <c r="B71" s="5" t="s">
        <v>395</v>
      </c>
      <c r="C71" s="5" t="s">
        <v>114</v>
      </c>
      <c r="D71" s="25" t="s">
        <v>423</v>
      </c>
      <c r="E71" s="6" t="s">
        <v>408</v>
      </c>
      <c r="F71" s="6">
        <v>12</v>
      </c>
      <c r="G71" s="6">
        <v>3</v>
      </c>
      <c r="H71" s="6" t="s">
        <v>231</v>
      </c>
      <c r="I71" s="2">
        <v>4</v>
      </c>
      <c r="J71" s="2" t="s">
        <v>474</v>
      </c>
      <c r="K71" s="112">
        <f t="shared" si="0"/>
        <v>19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</row>
    <row r="72" spans="1:11" ht="31.5" customHeight="1">
      <c r="A72" s="29" t="s">
        <v>89</v>
      </c>
      <c r="B72" s="31" t="s">
        <v>424</v>
      </c>
      <c r="C72" s="30">
        <v>12</v>
      </c>
      <c r="D72" s="30"/>
      <c r="E72" s="11"/>
      <c r="F72" s="11"/>
      <c r="G72" s="11"/>
      <c r="H72" s="11"/>
      <c r="I72" s="11"/>
      <c r="J72" s="4"/>
      <c r="K72" s="85">
        <f t="shared" si="0"/>
      </c>
    </row>
    <row r="73" spans="1:11" s="35" customFormat="1" ht="31.5" customHeight="1">
      <c r="A73" s="12">
        <v>58</v>
      </c>
      <c r="B73" s="1" t="s">
        <v>131</v>
      </c>
      <c r="C73" s="1" t="s">
        <v>62</v>
      </c>
      <c r="D73" s="122" t="s">
        <v>191</v>
      </c>
      <c r="E73" s="2"/>
      <c r="F73" s="2"/>
      <c r="G73" s="2">
        <v>15</v>
      </c>
      <c r="H73" s="2" t="s">
        <v>94</v>
      </c>
      <c r="I73" s="2"/>
      <c r="J73" s="2"/>
      <c r="K73" s="2">
        <f t="shared" si="0"/>
        <v>15</v>
      </c>
    </row>
    <row r="74" spans="1:11" s="35" customFormat="1" ht="31.5" customHeight="1">
      <c r="A74" s="12">
        <v>59</v>
      </c>
      <c r="B74" s="1" t="s">
        <v>135</v>
      </c>
      <c r="C74" s="1" t="s">
        <v>62</v>
      </c>
      <c r="D74" s="10" t="s">
        <v>385</v>
      </c>
      <c r="E74" s="2" t="s">
        <v>373</v>
      </c>
      <c r="F74" s="2">
        <v>19</v>
      </c>
      <c r="G74" s="18">
        <v>3</v>
      </c>
      <c r="H74" s="2" t="s">
        <v>180</v>
      </c>
      <c r="I74" s="2">
        <v>4</v>
      </c>
      <c r="J74" s="18" t="s">
        <v>293</v>
      </c>
      <c r="K74" s="2">
        <f t="shared" si="0"/>
        <v>26</v>
      </c>
    </row>
    <row r="75" spans="1:11" s="35" customFormat="1" ht="31.5" customHeight="1">
      <c r="A75" s="12">
        <v>60</v>
      </c>
      <c r="B75" s="1" t="s">
        <v>133</v>
      </c>
      <c r="C75" s="1" t="s">
        <v>134</v>
      </c>
      <c r="D75" s="24" t="s">
        <v>454</v>
      </c>
      <c r="E75" s="2" t="s">
        <v>373</v>
      </c>
      <c r="F75" s="2">
        <v>19</v>
      </c>
      <c r="G75" s="18">
        <v>1</v>
      </c>
      <c r="H75" s="2" t="s">
        <v>183</v>
      </c>
      <c r="I75" s="2">
        <v>4</v>
      </c>
      <c r="J75" s="18" t="s">
        <v>225</v>
      </c>
      <c r="K75" s="2">
        <v>24</v>
      </c>
    </row>
    <row r="76" spans="1:11" s="35" customFormat="1" ht="31.5" customHeight="1">
      <c r="A76" s="12">
        <v>61</v>
      </c>
      <c r="B76" s="1" t="s">
        <v>136</v>
      </c>
      <c r="C76" s="1" t="s">
        <v>62</v>
      </c>
      <c r="D76" s="10" t="s">
        <v>380</v>
      </c>
      <c r="E76" s="2" t="s">
        <v>373</v>
      </c>
      <c r="F76" s="2">
        <v>19</v>
      </c>
      <c r="G76" s="18">
        <v>4</v>
      </c>
      <c r="H76" s="2" t="s">
        <v>372</v>
      </c>
      <c r="I76" s="2">
        <v>4</v>
      </c>
      <c r="J76" s="18" t="s">
        <v>224</v>
      </c>
      <c r="K76" s="2">
        <f>IF(F76+G76+I76=0,"",F76+G76+I76)</f>
        <v>27</v>
      </c>
    </row>
    <row r="77" spans="1:11" s="35" customFormat="1" ht="31.5" customHeight="1">
      <c r="A77" s="12">
        <v>62</v>
      </c>
      <c r="B77" s="1" t="s">
        <v>160</v>
      </c>
      <c r="C77" s="1" t="s">
        <v>62</v>
      </c>
      <c r="D77" s="10" t="s">
        <v>455</v>
      </c>
      <c r="E77" s="2" t="s">
        <v>456</v>
      </c>
      <c r="F77" s="2">
        <v>22</v>
      </c>
      <c r="G77" s="18"/>
      <c r="H77" s="14"/>
      <c r="I77" s="2">
        <v>4</v>
      </c>
      <c r="J77" s="18" t="s">
        <v>340</v>
      </c>
      <c r="K77" s="2">
        <v>26</v>
      </c>
    </row>
    <row r="78" spans="1:11" s="35" customFormat="1" ht="31.5" customHeight="1">
      <c r="A78" s="12">
        <v>63</v>
      </c>
      <c r="B78" s="1" t="s">
        <v>132</v>
      </c>
      <c r="C78" s="1" t="s">
        <v>62</v>
      </c>
      <c r="D78" s="26" t="s">
        <v>461</v>
      </c>
      <c r="E78" s="2" t="s">
        <v>431</v>
      </c>
      <c r="F78" s="2">
        <v>24</v>
      </c>
      <c r="G78" s="18"/>
      <c r="H78" s="2"/>
      <c r="I78" s="2"/>
      <c r="J78" s="18"/>
      <c r="K78" s="2">
        <f aca="true" t="shared" si="1" ref="K78:K83">IF(F78+G78+I78=0,"",F78+G78+I78)</f>
        <v>24</v>
      </c>
    </row>
    <row r="79" spans="1:11" s="35" customFormat="1" ht="31.5" customHeight="1">
      <c r="A79" s="12">
        <v>64</v>
      </c>
      <c r="B79" s="1" t="s">
        <v>139</v>
      </c>
      <c r="C79" s="1" t="s">
        <v>62</v>
      </c>
      <c r="D79" s="10" t="s">
        <v>477</v>
      </c>
      <c r="E79" s="2" t="s">
        <v>478</v>
      </c>
      <c r="F79" s="2">
        <v>24</v>
      </c>
      <c r="G79" s="18">
        <v>1</v>
      </c>
      <c r="H79" s="2" t="s">
        <v>182</v>
      </c>
      <c r="I79" s="2">
        <v>4</v>
      </c>
      <c r="J79" s="18" t="s">
        <v>219</v>
      </c>
      <c r="K79" s="2">
        <v>29</v>
      </c>
    </row>
    <row r="80" spans="1:11" s="35" customFormat="1" ht="31.5" customHeight="1">
      <c r="A80" s="12">
        <v>65</v>
      </c>
      <c r="B80" s="1" t="s">
        <v>138</v>
      </c>
      <c r="C80" s="1" t="s">
        <v>62</v>
      </c>
      <c r="D80" s="10" t="s">
        <v>381</v>
      </c>
      <c r="E80" s="2" t="s">
        <v>200</v>
      </c>
      <c r="F80" s="2">
        <v>20</v>
      </c>
      <c r="G80" s="18"/>
      <c r="H80" s="2"/>
      <c r="I80" s="123">
        <v>7</v>
      </c>
      <c r="J80" s="106" t="s">
        <v>343</v>
      </c>
      <c r="K80" s="2">
        <f t="shared" si="1"/>
        <v>27</v>
      </c>
    </row>
    <row r="81" spans="1:11" s="35" customFormat="1" ht="31.5" customHeight="1">
      <c r="A81" s="12">
        <v>67</v>
      </c>
      <c r="B81" s="1" t="s">
        <v>299</v>
      </c>
      <c r="C81" s="1" t="s">
        <v>62</v>
      </c>
      <c r="D81" s="10" t="s">
        <v>378</v>
      </c>
      <c r="E81" s="2" t="s">
        <v>194</v>
      </c>
      <c r="F81" s="2">
        <v>20</v>
      </c>
      <c r="G81" s="18"/>
      <c r="H81" s="2"/>
      <c r="I81" s="115">
        <v>7</v>
      </c>
      <c r="J81" s="123" t="s">
        <v>232</v>
      </c>
      <c r="K81" s="2">
        <f t="shared" si="1"/>
        <v>27</v>
      </c>
    </row>
    <row r="82" spans="1:11" s="35" customFormat="1" ht="31.5" customHeight="1">
      <c r="A82" s="12">
        <v>68</v>
      </c>
      <c r="B82" s="1" t="s">
        <v>301</v>
      </c>
      <c r="C82" s="1" t="s">
        <v>62</v>
      </c>
      <c r="D82" s="10" t="s">
        <v>479</v>
      </c>
      <c r="E82" s="2" t="s">
        <v>480</v>
      </c>
      <c r="F82" s="2">
        <v>12</v>
      </c>
      <c r="G82" s="18">
        <v>3</v>
      </c>
      <c r="H82" s="119" t="s">
        <v>460</v>
      </c>
      <c r="I82" s="115">
        <v>7</v>
      </c>
      <c r="J82" s="123" t="s">
        <v>243</v>
      </c>
      <c r="K82" s="2">
        <v>22</v>
      </c>
    </row>
    <row r="83" spans="1:11" s="35" customFormat="1" ht="31.5" customHeight="1">
      <c r="A83" s="12">
        <v>69</v>
      </c>
      <c r="B83" s="1" t="s">
        <v>377</v>
      </c>
      <c r="C83" s="1" t="s">
        <v>62</v>
      </c>
      <c r="D83" s="10" t="s">
        <v>457</v>
      </c>
      <c r="E83" s="2" t="s">
        <v>194</v>
      </c>
      <c r="F83" s="2">
        <v>20</v>
      </c>
      <c r="G83" s="18"/>
      <c r="H83" s="119"/>
      <c r="I83" s="115">
        <v>7</v>
      </c>
      <c r="J83" s="123" t="s">
        <v>342</v>
      </c>
      <c r="K83" s="2">
        <f t="shared" si="1"/>
        <v>27</v>
      </c>
    </row>
    <row r="84" spans="1:11" s="35" customFormat="1" ht="31.5" customHeight="1">
      <c r="A84" s="12">
        <v>70</v>
      </c>
      <c r="B84" s="10" t="s">
        <v>362</v>
      </c>
      <c r="C84" s="1" t="s">
        <v>62</v>
      </c>
      <c r="D84" s="10" t="s">
        <v>458</v>
      </c>
      <c r="E84" s="2" t="s">
        <v>298</v>
      </c>
      <c r="F84" s="2">
        <v>16</v>
      </c>
      <c r="G84" s="18">
        <v>3</v>
      </c>
      <c r="H84" s="119" t="s">
        <v>460</v>
      </c>
      <c r="I84" s="115">
        <v>7</v>
      </c>
      <c r="J84" s="123" t="s">
        <v>459</v>
      </c>
      <c r="K84" s="2">
        <v>26</v>
      </c>
    </row>
    <row r="85" spans="1:11" ht="31.5" customHeight="1">
      <c r="A85" s="29" t="s">
        <v>386</v>
      </c>
      <c r="B85" s="31" t="s">
        <v>161</v>
      </c>
      <c r="C85" s="30">
        <v>11</v>
      </c>
      <c r="D85" s="114"/>
      <c r="E85" s="11"/>
      <c r="F85" s="11"/>
      <c r="G85" s="11"/>
      <c r="H85" s="33"/>
      <c r="I85" s="11"/>
      <c r="J85" s="4"/>
      <c r="K85" s="85">
        <f aca="true" t="shared" si="2" ref="K85:K107">IF(F85+G85+I85=0,"",F85+G85+I85)</f>
      </c>
    </row>
    <row r="86" spans="1:11" s="35" customFormat="1" ht="31.5" customHeight="1">
      <c r="A86" s="12">
        <v>71</v>
      </c>
      <c r="B86" s="1" t="s">
        <v>90</v>
      </c>
      <c r="C86" s="1" t="s">
        <v>152</v>
      </c>
      <c r="D86" s="10" t="s">
        <v>448</v>
      </c>
      <c r="E86" s="2" t="s">
        <v>449</v>
      </c>
      <c r="F86" s="2">
        <v>20</v>
      </c>
      <c r="G86" s="2">
        <v>4</v>
      </c>
      <c r="H86" s="2" t="s">
        <v>184</v>
      </c>
      <c r="I86" s="2"/>
      <c r="J86" s="2"/>
      <c r="K86" s="112">
        <v>24</v>
      </c>
    </row>
    <row r="87" spans="1:11" s="35" customFormat="1" ht="31.5" customHeight="1">
      <c r="A87" s="12">
        <v>72</v>
      </c>
      <c r="B87" s="1" t="s">
        <v>153</v>
      </c>
      <c r="C87" s="1" t="s">
        <v>152</v>
      </c>
      <c r="D87" s="10" t="s">
        <v>450</v>
      </c>
      <c r="E87" s="2" t="s">
        <v>324</v>
      </c>
      <c r="F87" s="2">
        <v>17</v>
      </c>
      <c r="G87" s="2"/>
      <c r="H87" s="14"/>
      <c r="I87" s="123">
        <v>7</v>
      </c>
      <c r="J87" s="123" t="s">
        <v>241</v>
      </c>
      <c r="K87" s="112">
        <v>24</v>
      </c>
    </row>
    <row r="88" spans="1:11" s="49" customFormat="1" ht="31.5" customHeight="1">
      <c r="A88" s="12">
        <v>73</v>
      </c>
      <c r="B88" s="1" t="s">
        <v>141</v>
      </c>
      <c r="C88" s="1" t="s">
        <v>140</v>
      </c>
      <c r="D88" s="10" t="s">
        <v>472</v>
      </c>
      <c r="E88" s="2" t="s">
        <v>436</v>
      </c>
      <c r="F88" s="2">
        <v>20</v>
      </c>
      <c r="G88" s="14"/>
      <c r="H88" s="14"/>
      <c r="I88" s="2">
        <v>4</v>
      </c>
      <c r="J88" s="2" t="s">
        <v>233</v>
      </c>
      <c r="K88" s="112">
        <v>24</v>
      </c>
    </row>
    <row r="89" spans="1:11" s="35" customFormat="1" ht="31.5" customHeight="1">
      <c r="A89" s="12">
        <v>74</v>
      </c>
      <c r="B89" s="1" t="s">
        <v>142</v>
      </c>
      <c r="C89" s="1" t="s">
        <v>140</v>
      </c>
      <c r="D89" s="10" t="s">
        <v>446</v>
      </c>
      <c r="E89" s="2" t="s">
        <v>389</v>
      </c>
      <c r="F89" s="2">
        <v>22</v>
      </c>
      <c r="G89" s="2"/>
      <c r="H89" s="14"/>
      <c r="I89" s="2">
        <v>4</v>
      </c>
      <c r="J89" s="2" t="s">
        <v>234</v>
      </c>
      <c r="K89" s="112">
        <v>26</v>
      </c>
    </row>
    <row r="90" spans="1:11" s="49" customFormat="1" ht="31.5" customHeight="1">
      <c r="A90" s="12">
        <v>75</v>
      </c>
      <c r="B90" s="1" t="s">
        <v>79</v>
      </c>
      <c r="C90" s="1" t="s">
        <v>80</v>
      </c>
      <c r="D90" s="10" t="s">
        <v>447</v>
      </c>
      <c r="E90" s="2" t="s">
        <v>323</v>
      </c>
      <c r="F90" s="2">
        <v>20</v>
      </c>
      <c r="G90" s="2">
        <v>3</v>
      </c>
      <c r="H90" s="2" t="s">
        <v>185</v>
      </c>
      <c r="I90" s="2">
        <v>4</v>
      </c>
      <c r="J90" s="2" t="s">
        <v>235</v>
      </c>
      <c r="K90" s="112">
        <v>27</v>
      </c>
    </row>
    <row r="91" spans="1:11" s="49" customFormat="1" ht="31.5" customHeight="1">
      <c r="A91" s="12">
        <v>76</v>
      </c>
      <c r="B91" s="1" t="s">
        <v>325</v>
      </c>
      <c r="C91" s="1" t="s">
        <v>366</v>
      </c>
      <c r="D91" s="10" t="s">
        <v>438</v>
      </c>
      <c r="E91" s="2" t="s">
        <v>439</v>
      </c>
      <c r="F91" s="2">
        <v>24</v>
      </c>
      <c r="G91" s="2"/>
      <c r="H91" s="2"/>
      <c r="I91" s="2"/>
      <c r="J91" s="2"/>
      <c r="K91" s="112">
        <v>24</v>
      </c>
    </row>
    <row r="92" spans="1:11" s="49" customFormat="1" ht="31.5" customHeight="1">
      <c r="A92" s="12">
        <v>77</v>
      </c>
      <c r="B92" s="1" t="s">
        <v>164</v>
      </c>
      <c r="C92" s="1" t="s">
        <v>140</v>
      </c>
      <c r="D92" s="10" t="s">
        <v>471</v>
      </c>
      <c r="E92" s="2" t="s">
        <v>440</v>
      </c>
      <c r="F92" s="2">
        <v>17</v>
      </c>
      <c r="G92" s="2">
        <v>3</v>
      </c>
      <c r="H92" s="2" t="s">
        <v>207</v>
      </c>
      <c r="I92" s="2">
        <v>4</v>
      </c>
      <c r="J92" s="2" t="s">
        <v>227</v>
      </c>
      <c r="K92" s="112">
        <v>24</v>
      </c>
    </row>
    <row r="93" spans="1:11" s="49" customFormat="1" ht="31.5" customHeight="1">
      <c r="A93" s="12">
        <v>78</v>
      </c>
      <c r="B93" s="1" t="s">
        <v>143</v>
      </c>
      <c r="C93" s="1" t="s">
        <v>80</v>
      </c>
      <c r="D93" s="10" t="s">
        <v>441</v>
      </c>
      <c r="E93" s="2" t="s">
        <v>200</v>
      </c>
      <c r="F93" s="2">
        <v>20</v>
      </c>
      <c r="G93" s="2">
        <v>1</v>
      </c>
      <c r="H93" s="2" t="s">
        <v>186</v>
      </c>
      <c r="I93" s="2">
        <v>4</v>
      </c>
      <c r="J93" s="2" t="s">
        <v>292</v>
      </c>
      <c r="K93" s="112">
        <v>25</v>
      </c>
    </row>
    <row r="94" spans="1:11" s="49" customFormat="1" ht="31.5" customHeight="1">
      <c r="A94" s="12">
        <v>79</v>
      </c>
      <c r="B94" s="1" t="s">
        <v>144</v>
      </c>
      <c r="C94" s="1" t="s">
        <v>145</v>
      </c>
      <c r="D94" s="10" t="s">
        <v>442</v>
      </c>
      <c r="E94" s="2" t="s">
        <v>437</v>
      </c>
      <c r="F94" s="2">
        <v>20</v>
      </c>
      <c r="G94" s="2">
        <v>1</v>
      </c>
      <c r="H94" s="2" t="s">
        <v>183</v>
      </c>
      <c r="I94" s="2">
        <v>4</v>
      </c>
      <c r="J94" s="2" t="s">
        <v>237</v>
      </c>
      <c r="K94" s="112">
        <v>25</v>
      </c>
    </row>
    <row r="95" spans="1:11" s="35" customFormat="1" ht="31.5" customHeight="1">
      <c r="A95" s="12">
        <v>80</v>
      </c>
      <c r="B95" s="1" t="s">
        <v>146</v>
      </c>
      <c r="C95" s="1" t="s">
        <v>80</v>
      </c>
      <c r="D95" s="10" t="s">
        <v>443</v>
      </c>
      <c r="E95" s="2" t="s">
        <v>379</v>
      </c>
      <c r="F95" s="2">
        <v>23</v>
      </c>
      <c r="G95" s="14">
        <v>3</v>
      </c>
      <c r="H95" s="14" t="s">
        <v>187</v>
      </c>
      <c r="I95" s="2"/>
      <c r="J95" s="2"/>
      <c r="K95" s="112">
        <v>26</v>
      </c>
    </row>
    <row r="96" spans="1:11" s="49" customFormat="1" ht="31.5" customHeight="1">
      <c r="A96" s="12">
        <v>81</v>
      </c>
      <c r="B96" s="1" t="s">
        <v>147</v>
      </c>
      <c r="C96" s="1" t="s">
        <v>80</v>
      </c>
      <c r="D96" s="10" t="s">
        <v>444</v>
      </c>
      <c r="E96" s="2" t="s">
        <v>445</v>
      </c>
      <c r="F96" s="2">
        <v>20</v>
      </c>
      <c r="G96" s="2">
        <v>3</v>
      </c>
      <c r="H96" s="14" t="s">
        <v>451</v>
      </c>
      <c r="I96" s="2">
        <v>4</v>
      </c>
      <c r="J96" s="2" t="s">
        <v>217</v>
      </c>
      <c r="K96" s="112">
        <v>27</v>
      </c>
    </row>
    <row r="97" spans="1:11" ht="31.5" customHeight="1">
      <c r="A97" s="103" t="s">
        <v>387</v>
      </c>
      <c r="B97" s="31" t="s">
        <v>244</v>
      </c>
      <c r="C97" s="30">
        <v>9</v>
      </c>
      <c r="D97" s="30"/>
      <c r="E97" s="11"/>
      <c r="F97" s="11"/>
      <c r="G97" s="11"/>
      <c r="H97" s="33"/>
      <c r="I97" s="11"/>
      <c r="J97" s="4"/>
      <c r="K97" s="85">
        <f t="shared" si="2"/>
      </c>
    </row>
    <row r="98" spans="1:11" s="35" customFormat="1" ht="31.5" customHeight="1">
      <c r="A98" s="12">
        <v>82</v>
      </c>
      <c r="B98" s="5" t="s">
        <v>151</v>
      </c>
      <c r="C98" s="5" t="s">
        <v>148</v>
      </c>
      <c r="D98" s="25" t="s">
        <v>345</v>
      </c>
      <c r="E98" s="34" t="s">
        <v>303</v>
      </c>
      <c r="F98" s="6">
        <v>22</v>
      </c>
      <c r="G98" s="6">
        <v>3</v>
      </c>
      <c r="H98" s="6" t="s">
        <v>180</v>
      </c>
      <c r="I98" s="6"/>
      <c r="J98" s="6"/>
      <c r="K98" s="85">
        <f t="shared" si="2"/>
        <v>25</v>
      </c>
    </row>
    <row r="99" spans="1:11" s="35" customFormat="1" ht="31.5" customHeight="1">
      <c r="A99" s="12">
        <v>83</v>
      </c>
      <c r="B99" s="5" t="s">
        <v>150</v>
      </c>
      <c r="C99" s="5" t="s">
        <v>148</v>
      </c>
      <c r="D99" s="25" t="s">
        <v>425</v>
      </c>
      <c r="E99" s="34" t="s">
        <v>426</v>
      </c>
      <c r="F99" s="6">
        <v>24</v>
      </c>
      <c r="G99" s="6">
        <v>2</v>
      </c>
      <c r="H99" s="6" t="s">
        <v>199</v>
      </c>
      <c r="I99" s="6"/>
      <c r="J99" s="6"/>
      <c r="K99" s="112">
        <f t="shared" si="2"/>
        <v>26</v>
      </c>
    </row>
    <row r="100" spans="1:11" s="35" customFormat="1" ht="31.5" customHeight="1">
      <c r="A100" s="12">
        <v>84</v>
      </c>
      <c r="B100" s="5" t="s">
        <v>149</v>
      </c>
      <c r="C100" s="5" t="s">
        <v>148</v>
      </c>
      <c r="D100" s="25" t="s">
        <v>427</v>
      </c>
      <c r="E100" s="34" t="s">
        <v>390</v>
      </c>
      <c r="F100" s="6">
        <v>23</v>
      </c>
      <c r="G100" s="6"/>
      <c r="H100" s="6"/>
      <c r="I100" s="6"/>
      <c r="J100" s="6"/>
      <c r="K100" s="112">
        <f t="shared" si="2"/>
        <v>23</v>
      </c>
    </row>
    <row r="101" spans="1:11" s="35" customFormat="1" ht="31.5" customHeight="1">
      <c r="A101" s="12">
        <v>85</v>
      </c>
      <c r="B101" s="5" t="s">
        <v>195</v>
      </c>
      <c r="C101" s="5" t="s">
        <v>148</v>
      </c>
      <c r="D101" s="25" t="s">
        <v>428</v>
      </c>
      <c r="E101" s="34" t="s">
        <v>429</v>
      </c>
      <c r="F101" s="6">
        <v>20</v>
      </c>
      <c r="G101" s="6" t="s">
        <v>391</v>
      </c>
      <c r="H101" s="6" t="s">
        <v>392</v>
      </c>
      <c r="I101" s="6"/>
      <c r="J101" s="6"/>
      <c r="K101" s="112">
        <v>24</v>
      </c>
    </row>
    <row r="102" spans="1:11" s="35" customFormat="1" ht="31.5" customHeight="1">
      <c r="A102" s="12">
        <v>86</v>
      </c>
      <c r="B102" s="117" t="s">
        <v>196</v>
      </c>
      <c r="C102" s="117" t="s">
        <v>148</v>
      </c>
      <c r="D102" s="118" t="s">
        <v>393</v>
      </c>
      <c r="E102" s="34"/>
      <c r="F102" s="6"/>
      <c r="G102" s="6"/>
      <c r="H102" s="6"/>
      <c r="I102" s="6"/>
      <c r="J102" s="6"/>
      <c r="K102" s="112">
        <f t="shared" si="2"/>
      </c>
    </row>
    <row r="103" spans="1:11" s="35" customFormat="1" ht="31.5" customHeight="1">
      <c r="A103" s="12">
        <v>87</v>
      </c>
      <c r="B103" s="5" t="s">
        <v>197</v>
      </c>
      <c r="C103" s="5" t="s">
        <v>148</v>
      </c>
      <c r="D103" s="25" t="s">
        <v>430</v>
      </c>
      <c r="E103" s="34" t="s">
        <v>431</v>
      </c>
      <c r="F103" s="6">
        <v>24</v>
      </c>
      <c r="G103" s="6"/>
      <c r="H103" s="6"/>
      <c r="I103" s="6"/>
      <c r="J103" s="6"/>
      <c r="K103" s="112">
        <f t="shared" si="2"/>
        <v>24</v>
      </c>
    </row>
    <row r="104" spans="1:11" s="35" customFormat="1" ht="31.5" customHeight="1">
      <c r="A104" s="12">
        <v>88</v>
      </c>
      <c r="B104" s="5" t="s">
        <v>304</v>
      </c>
      <c r="C104" s="5" t="s">
        <v>305</v>
      </c>
      <c r="D104" s="25" t="s">
        <v>432</v>
      </c>
      <c r="E104" s="34" t="s">
        <v>433</v>
      </c>
      <c r="F104" s="6">
        <v>24</v>
      </c>
      <c r="G104" s="6"/>
      <c r="H104" s="6"/>
      <c r="I104" s="6"/>
      <c r="J104" s="6"/>
      <c r="K104" s="112">
        <f t="shared" si="2"/>
        <v>24</v>
      </c>
    </row>
    <row r="105" spans="1:11" s="35" customFormat="1" ht="31.5" customHeight="1">
      <c r="A105" s="12">
        <v>89</v>
      </c>
      <c r="B105" s="5" t="s">
        <v>306</v>
      </c>
      <c r="C105" s="5" t="s">
        <v>148</v>
      </c>
      <c r="D105" s="25" t="s">
        <v>347</v>
      </c>
      <c r="E105" s="34" t="s">
        <v>346</v>
      </c>
      <c r="F105" s="6">
        <v>21</v>
      </c>
      <c r="G105" s="6"/>
      <c r="H105" s="6"/>
      <c r="I105" s="6">
        <v>4</v>
      </c>
      <c r="J105" s="6" t="s">
        <v>384</v>
      </c>
      <c r="K105" s="112">
        <f t="shared" si="2"/>
        <v>25</v>
      </c>
    </row>
    <row r="106" spans="1:11" s="35" customFormat="1" ht="31.5" customHeight="1">
      <c r="A106" s="12">
        <v>90</v>
      </c>
      <c r="B106" s="5" t="s">
        <v>367</v>
      </c>
      <c r="C106" s="5" t="s">
        <v>148</v>
      </c>
      <c r="D106" s="25" t="s">
        <v>434</v>
      </c>
      <c r="E106" s="34" t="s">
        <v>435</v>
      </c>
      <c r="F106" s="6">
        <v>24</v>
      </c>
      <c r="G106" s="6"/>
      <c r="H106" s="6"/>
      <c r="I106" s="6"/>
      <c r="J106" s="6"/>
      <c r="K106" s="112">
        <f t="shared" si="2"/>
        <v>24</v>
      </c>
    </row>
    <row r="107" spans="1:11" ht="31.5" customHeight="1">
      <c r="A107" s="139" t="s">
        <v>162</v>
      </c>
      <c r="B107" s="140"/>
      <c r="C107" s="60">
        <v>90</v>
      </c>
      <c r="D107" s="28"/>
      <c r="E107" s="16"/>
      <c r="F107" s="17"/>
      <c r="G107" s="17"/>
      <c r="H107" s="17"/>
      <c r="I107" s="17"/>
      <c r="J107" s="16"/>
      <c r="K107" s="85">
        <f t="shared" si="2"/>
      </c>
    </row>
    <row r="108" spans="1:11" ht="31.5" customHeight="1">
      <c r="A108" s="45"/>
      <c r="B108" s="9"/>
      <c r="C108" s="45"/>
      <c r="D108" s="50"/>
      <c r="E108" s="41"/>
      <c r="F108" s="36"/>
      <c r="G108" s="148" t="s">
        <v>487</v>
      </c>
      <c r="H108" s="148"/>
      <c r="I108" s="148"/>
      <c r="J108" s="51"/>
      <c r="K108" s="86"/>
    </row>
    <row r="109" spans="1:11" ht="31.5" customHeight="1">
      <c r="A109" s="45"/>
      <c r="B109" s="52"/>
      <c r="C109" s="45"/>
      <c r="D109" s="50"/>
      <c r="E109" s="41"/>
      <c r="F109" s="36"/>
      <c r="G109" s="137" t="s">
        <v>203</v>
      </c>
      <c r="H109" s="137"/>
      <c r="I109" s="137"/>
      <c r="J109" s="54"/>
      <c r="K109" s="82"/>
    </row>
    <row r="110" spans="2:9" ht="31.5" customHeight="1">
      <c r="B110" s="49"/>
      <c r="C110" s="49"/>
      <c r="F110" s="37"/>
      <c r="G110" s="53"/>
      <c r="H110" s="53"/>
      <c r="I110" s="53"/>
    </row>
    <row r="111" spans="2:10" ht="31.5" customHeight="1">
      <c r="B111" s="49"/>
      <c r="C111" s="49"/>
      <c r="G111" s="137"/>
      <c r="H111" s="137"/>
      <c r="I111" s="137"/>
      <c r="J111" s="56"/>
    </row>
    <row r="113" spans="5:7" ht="31.5" customHeight="1">
      <c r="E113" s="53"/>
      <c r="F113" s="53"/>
      <c r="G113" s="53"/>
    </row>
    <row r="114" spans="5:7" ht="31.5" customHeight="1">
      <c r="E114" s="53"/>
      <c r="F114" s="53"/>
      <c r="G114" s="53"/>
    </row>
  </sheetData>
  <sheetProtection/>
  <mergeCells count="15">
    <mergeCell ref="G109:I109"/>
    <mergeCell ref="E6:F6"/>
    <mergeCell ref="G6:H6"/>
    <mergeCell ref="I6:J6"/>
    <mergeCell ref="G108:I108"/>
    <mergeCell ref="A107:B107"/>
    <mergeCell ref="A1:B1"/>
    <mergeCell ref="A2:B2"/>
    <mergeCell ref="A3:K3"/>
    <mergeCell ref="A4:K4"/>
    <mergeCell ref="G111:I111"/>
    <mergeCell ref="D6:D7"/>
    <mergeCell ref="C6:C7"/>
    <mergeCell ref="B6:B7"/>
    <mergeCell ref="A6:A7"/>
  </mergeCells>
  <printOptions/>
  <pageMargins left="0.8267716535433072" right="0" top="0.5118110236220472" bottom="0.2362204724409449" header="0.2362204724409449" footer="0"/>
  <pageSetup horizontalDpi="600" verticalDpi="600" orientation="landscape" paperSize="9" scale="5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2021-08-28T09:16:45Z</cp:lastPrinted>
  <dcterms:created xsi:type="dcterms:W3CDTF">2018-03-02T08:45:36Z</dcterms:created>
  <dcterms:modified xsi:type="dcterms:W3CDTF">2022-02-07T07:56:40Z</dcterms:modified>
  <cp:category/>
  <cp:version/>
  <cp:contentType/>
  <cp:contentStatus/>
</cp:coreProperties>
</file>