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170" activeTab="0"/>
  </bookViews>
  <sheets>
    <sheet name="Bieu 02" sheetId="1" r:id="rId1"/>
    <sheet name="Bieu 04" sheetId="2" r:id="rId2"/>
    <sheet name="Bieu 05" sheetId="3" r:id="rId3"/>
    <sheet name="Bieu 03" sheetId="4" r:id="rId4"/>
  </sheets>
  <definedNames/>
  <calcPr fullCalcOnLoad="1"/>
</workbook>
</file>

<file path=xl/sharedStrings.xml><?xml version="1.0" encoding="utf-8"?>
<sst xmlns="http://schemas.openxmlformats.org/spreadsheetml/2006/main" count="435" uniqueCount="123">
  <si>
    <t>Biểu số 2 - Ban hành kèm theo Thông tư số 61/2017/TT-BTC ngày 15 tháng 6 năm 2017 của Bộ Tài chính</t>
  </si>
  <si>
    <t>DỰ TOÁN THU - CHI NGÂN SÁCH NHÀ NƯỚC</t>
  </si>
  <si>
    <t>(Dùng cho đơn vị sử dụng ngân sách)</t>
  </si>
  <si>
    <t>Đvt: Triệu đồng</t>
  </si>
  <si>
    <t>Số TT</t>
  </si>
  <si>
    <t>Nội dung</t>
  </si>
  <si>
    <t>Dự toán được giao</t>
  </si>
  <si>
    <t>I</t>
  </si>
  <si>
    <t>Tổng số thu, chi, nộp ngân sách phí, lệ phí</t>
  </si>
  <si>
    <t>Số thu phí, lệ phí</t>
  </si>
  <si>
    <t>1.1</t>
  </si>
  <si>
    <t>Lệ phí</t>
  </si>
  <si>
    <t>Lệ phí A</t>
  </si>
  <si>
    <t>Lệ phí B</t>
  </si>
  <si>
    <t>……………..</t>
  </si>
  <si>
    <t>1.2</t>
  </si>
  <si>
    <t>Phí</t>
  </si>
  <si>
    <t>Phí A</t>
  </si>
  <si>
    <t>Phí B</t>
  </si>
  <si>
    <t>Chi từ nguồn thu phí được để lại</t>
  </si>
  <si>
    <t>2.1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</si>
  <si>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</si>
  <si>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</si>
  <si>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</si>
  <si>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</si>
  <si>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</si>
  <si>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</si>
  <si>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</si>
  <si>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</si>
  <si>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</si>
  <si>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</si>
  <si>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</si>
  <si>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</si>
  <si>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</si>
  <si>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</si>
  <si>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</si>
  <si>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</si>
  <si>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</si>
  <si>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</si>
  <si>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</si>
  <si>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</si>
  <si>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</si>
  <si>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</si>
  <si>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</si>
  <si>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</si>
  <si>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</si>
  <si>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</si>
  <si>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</si>
  <si>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</si>
  <si>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Chi hoạt động kinh tế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</si>
  <si>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</si>
  <si>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</si>
  <si>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</si>
  <si>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</si>
  <si>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</si>
  <si>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</si>
  <si>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</si>
  <si>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</si>
  <si>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</si>
  <si>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</si>
  <si>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</si>
  <si>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</si>
  <si>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</si>
  <si>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</si>
  <si>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</si>
  <si>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</si>
  <si>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</si>
  <si>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</si>
  <si>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</si>
  <si>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</si>
  <si>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Triệu đồng</t>
  </si>
  <si>
    <t>Dự toán năm</t>
  </si>
  <si>
    <t>Ước thực hiện quý/6 tháng/năm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</si>
  <si>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</si>
  <si>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</si>
  <si>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</si>
  <si>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</si>
  <si>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</si>
  <si>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</si>
  <si>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Biểu số 4 - Ban hành kèm theo Thông tư số 61/2017/TT-BTC ngày 15 tháng 6 năm 2017 của Bộ Tài chính</t>
  </si>
  <si>
    <t>(Kèm theo Quyết định số    /QĐ- ... ngày …/…/… của.... )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</si>
  <si>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</si>
  <si>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</si>
  <si>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</si>
  <si>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</si>
  <si>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</si>
  <si>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</si>
  <si>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</si>
  <si>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A</t>
  </si>
  <si>
    <t>Tổng số thu</t>
  </si>
  <si>
    <t>……………</t>
  </si>
  <si>
    <t>Thu hoạt động SX, cung ứng dịch vụ</t>
  </si>
  <si>
    <t>Thu sự nghiệp khác</t>
  </si>
  <si>
    <t>B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</si>
  <si>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</si>
  <si>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</si>
  <si>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</si>
  <si>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</si>
  <si>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</si>
  <si>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</si>
  <si>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</si>
  <si>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Biểu số 5 - Ban hành kèm theo Thông tư số 61/2017/TT-BTC ngày 15 tháng 6 năm 2017 của Bộ Tài chính</t>
  </si>
  <si>
    <t>QUYẾT TOÁN THU - CHI NGUỒN NSNN, NGUỒN KHÁC năm ...</t>
  </si>
  <si>
    <t>(Kèm theo Quyết định số        /QĐ- ... ngày...của.... )</t>
  </si>
  <si>
    <t>(Dùng cho đơn vị dự toán cấp trên)</t>
  </si>
  <si>
    <t>Đơn vị tính: Triệu đồng</t>
  </si>
  <si>
    <t>Đơn vị A</t>
  </si>
  <si>
    <t>Đơn vị...</t>
  </si>
  <si>
    <t>Tổng số thu</t>
  </si>
  <si>
    <t>………………</t>
  </si>
  <si>
    <t>Chi sự nghiệp………………</t>
  </si>
  <si>
    <t>Kinh phí thực hiện nhiệm vụ khoa học công</t>
  </si>
  <si>
    <t>Kinh phí nhiệm vụ thường xuyên theo chức</t>
  </si>
  <si>
    <t>Đơn vị: Trường THCS Phú An</t>
  </si>
  <si>
    <t>Chương: 622</t>
  </si>
  <si>
    <t xml:space="preserve">Đơn vị: Trường THCS </t>
  </si>
  <si>
    <t>Thu học phí HKII năm 2017 -2018</t>
  </si>
  <si>
    <t>Thu tiền giữ xe từ tháng 1-5/2018</t>
  </si>
  <si>
    <t>Phí Tiền căn tin từ tháng 1-5/2018</t>
  </si>
  <si>
    <t>(Kèm theo Quyết định số  23/QĐ-PGDĐT   ngày 15/01/2018 của Phòng GD&amp;ĐT Bến Cát )</t>
  </si>
  <si>
    <r>
      <t>QUYẾT TOÁN THU - CHI NGUỒN NSNN, NGUỒN KHÁC</t>
    </r>
    <r>
      <rPr>
        <sz val="12"/>
        <color indexed="8"/>
        <rFont val="Times New Roman"/>
        <family val="1"/>
      </rPr>
      <t xml:space="preserve"> 6 THÁNG ĐẦU NĂM 2018</t>
    </r>
  </si>
  <si>
    <t xml:space="preserve">ĐÁNH GIÁ THỰC HIỆN DỰ TOÁN THU- CHI NGÂN SÁCH  6 THÁNG </t>
  </si>
  <si>
    <t>Ngày  20   tháng  09   năm 2018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</si>
</sst>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_);_(* \(#,##0.000\);_(* &quot;-&quot;???_);_(@_)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6" fillId="0" borderId="0" xfId="0" applyFont="1" applyAlignment="1">
      <alignment horizontal="right"/>
    </xf>
    <xf numFmtId="0" fontId="34" fillId="33" borderId="1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right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177" fontId="0" fillId="33" borderId="11" xfId="41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wrapText="1"/>
    </xf>
    <xf numFmtId="178" fontId="0" fillId="33" borderId="11" xfId="41" applyNumberFormat="1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left" wrapText="1"/>
    </xf>
    <xf numFmtId="0" fontId="34" fillId="33" borderId="14" xfId="0" applyFont="1" applyFill="1" applyBorder="1" applyAlignment="1">
      <alignment horizontal="left" wrapText="1"/>
    </xf>
    <xf numFmtId="177" fontId="0" fillId="33" borderId="11" xfId="41" applyNumberFormat="1" applyFont="1" applyFill="1" applyBorder="1" applyAlignment="1">
      <alignment horizontal="center" wrapText="1"/>
    </xf>
    <xf numFmtId="178" fontId="34" fillId="33" borderId="11" xfId="0" applyNumberFormat="1" applyFont="1" applyFill="1" applyBorder="1" applyAlignment="1">
      <alignment horizontal="center" wrapText="1"/>
    </xf>
    <xf numFmtId="179" fontId="34" fillId="33" borderId="11" xfId="0" applyNumberFormat="1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right" wrapText="1"/>
    </xf>
    <xf numFmtId="177" fontId="0" fillId="33" borderId="11" xfId="0" applyNumberFormat="1" applyFont="1" applyFill="1" applyBorder="1" applyAlignment="1">
      <alignment horizontal="center" wrapText="1"/>
    </xf>
    <xf numFmtId="177" fontId="34" fillId="33" borderId="11" xfId="41" applyNumberFormat="1" applyFont="1" applyFill="1" applyBorder="1" applyAlignment="1">
      <alignment horizontal="right" wrapText="1"/>
    </xf>
    <xf numFmtId="0" fontId="34" fillId="0" borderId="0" xfId="0" applyFont="1" applyAlignment="1">
      <alignment/>
    </xf>
    <xf numFmtId="179" fontId="34" fillId="33" borderId="10" xfId="0" applyNumberFormat="1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178" fontId="34" fillId="33" borderId="10" xfId="0" applyNumberFormat="1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33" borderId="10" xfId="0" applyFont="1" applyFill="1" applyBorder="1" applyAlignment="1">
      <alignment horizontal="right" wrapText="1"/>
    </xf>
    <xf numFmtId="177" fontId="0" fillId="33" borderId="10" xfId="41" applyNumberFormat="1" applyFont="1" applyFill="1" applyBorder="1" applyAlignment="1">
      <alignment horizontal="center" wrapText="1"/>
    </xf>
    <xf numFmtId="177" fontId="34" fillId="33" borderId="10" xfId="0" applyNumberFormat="1" applyFont="1" applyFill="1" applyBorder="1" applyAlignment="1">
      <alignment horizontal="center" wrapText="1"/>
    </xf>
    <xf numFmtId="178" fontId="34" fillId="33" borderId="16" xfId="0" applyNumberFormat="1" applyFont="1" applyFill="1" applyBorder="1" applyAlignment="1">
      <alignment horizontal="center" wrapText="1"/>
    </xf>
    <xf numFmtId="171" fontId="0" fillId="33" borderId="10" xfId="41" applyFont="1" applyFill="1" applyBorder="1" applyAlignment="1">
      <alignment horizontal="center" wrapText="1"/>
    </xf>
    <xf numFmtId="2" fontId="34" fillId="33" borderId="10" xfId="0" applyNumberFormat="1" applyFont="1" applyFill="1" applyBorder="1" applyAlignment="1">
      <alignment horizontal="right" wrapText="1"/>
    </xf>
    <xf numFmtId="187" fontId="0" fillId="33" borderId="10" xfId="0" applyNumberFormat="1" applyFont="1" applyFill="1" applyBorder="1" applyAlignment="1">
      <alignment horizontal="center" wrapText="1"/>
    </xf>
    <xf numFmtId="171" fontId="34" fillId="33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176" fontId="0" fillId="33" borderId="10" xfId="0" applyNumberFormat="1" applyFont="1" applyFill="1" applyBorder="1" applyAlignment="1">
      <alignment horizontal="center" wrapText="1"/>
    </xf>
    <xf numFmtId="179" fontId="34" fillId="33" borderId="17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171" fontId="0" fillId="33" borderId="18" xfId="41" applyFont="1" applyFill="1" applyBorder="1" applyAlignment="1">
      <alignment horizontal="center" wrapText="1"/>
    </xf>
    <xf numFmtId="177" fontId="34" fillId="33" borderId="10" xfId="41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4" fillId="33" borderId="11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3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2">
      <selection activeCell="E74" sqref="E74"/>
    </sheetView>
  </sheetViews>
  <sheetFormatPr defaultColWidth="9.00390625" defaultRowHeight="15.75"/>
  <cols>
    <col min="1" max="1" width="7.375" style="0" customWidth="1"/>
    <col min="2" max="2" width="52.125" style="0" customWidth="1"/>
    <col min="3" max="3" width="28.625" style="0" customWidth="1"/>
    <col min="6" max="6" width="13.75390625" style="0" customWidth="1"/>
  </cols>
  <sheetData>
    <row r="1" spans="1:3" ht="15.75">
      <c r="A1" s="60" t="s">
        <v>0</v>
      </c>
      <c r="B1" s="60"/>
      <c r="C1" s="60"/>
    </row>
    <row r="2" spans="1:2" ht="21" customHeight="1">
      <c r="A2" s="61" t="s">
        <v>113</v>
      </c>
      <c r="B2" s="61"/>
    </row>
    <row r="3" spans="1:2" ht="18.75" customHeight="1">
      <c r="A3" s="61" t="s">
        <v>114</v>
      </c>
      <c r="B3" s="61"/>
    </row>
    <row r="4" spans="1:3" ht="15.75">
      <c r="A4" s="62" t="s">
        <v>1</v>
      </c>
      <c r="B4" s="62"/>
      <c r="C4" s="62"/>
    </row>
    <row r="5" spans="1:3" ht="15.75">
      <c r="A5" s="63" t="s">
        <v>119</v>
      </c>
      <c r="B5" s="63"/>
      <c r="C5" s="63"/>
    </row>
    <row r="6" spans="1:3" ht="15.75">
      <c r="A6" s="64" t="s">
        <v>2</v>
      </c>
      <c r="B6" s="64"/>
      <c r="C6" s="64"/>
    </row>
    <row r="7" ht="16.5" thickBot="1">
      <c r="C7" s="1" t="s">
        <v>3</v>
      </c>
    </row>
    <row r="8" spans="1:3" ht="16.5" thickBot="1">
      <c r="A8" s="2" t="s">
        <v>4</v>
      </c>
      <c r="B8" s="2" t="s">
        <v>5</v>
      </c>
      <c r="C8" s="3" t="s">
        <v>6</v>
      </c>
    </row>
    <row r="9" spans="1:3" ht="18" customHeight="1" thickBot="1">
      <c r="A9" s="4" t="s">
        <v>7</v>
      </c>
      <c r="B9" s="5" t="s">
        <v>8</v>
      </c>
      <c r="C9" s="6"/>
    </row>
    <row r="10" spans="1:3" ht="18" customHeight="1" thickBot="1">
      <c r="A10" s="4">
        <v>1</v>
      </c>
      <c r="B10" s="27" t="s">
        <v>9</v>
      </c>
      <c r="C10" s="31">
        <f>C15+C11</f>
        <v>475.5</v>
      </c>
    </row>
    <row r="11" spans="1:3" ht="18" customHeight="1" thickBot="1">
      <c r="A11" s="4" t="s">
        <v>10</v>
      </c>
      <c r="B11" s="27" t="s">
        <v>11</v>
      </c>
      <c r="C11" s="6"/>
    </row>
    <row r="12" spans="1:3" ht="18" customHeight="1" thickBot="1">
      <c r="A12" s="4"/>
      <c r="B12" s="5" t="s">
        <v>12</v>
      </c>
      <c r="C12" s="6"/>
    </row>
    <row r="13" spans="1:3" ht="18" customHeight="1" thickBot="1">
      <c r="A13" s="4"/>
      <c r="B13" s="5" t="s">
        <v>13</v>
      </c>
      <c r="C13" s="6"/>
    </row>
    <row r="14" spans="1:3" ht="18" customHeight="1" thickBot="1">
      <c r="A14" s="4"/>
      <c r="B14" s="5" t="s">
        <v>14</v>
      </c>
      <c r="C14" s="6"/>
    </row>
    <row r="15" spans="1:3" ht="18" customHeight="1" thickBot="1">
      <c r="A15" s="4" t="s">
        <v>15</v>
      </c>
      <c r="B15" s="27" t="s">
        <v>16</v>
      </c>
      <c r="C15" s="30">
        <f>SUM(C16:C18)</f>
        <v>475.5</v>
      </c>
    </row>
    <row r="16" spans="1:3" ht="18" customHeight="1" thickBot="1">
      <c r="A16" s="4"/>
      <c r="B16" s="5" t="s">
        <v>116</v>
      </c>
      <c r="C16" s="25">
        <v>389.5</v>
      </c>
    </row>
    <row r="17" spans="1:3" ht="18" customHeight="1" thickBot="1">
      <c r="A17" s="4"/>
      <c r="B17" s="5" t="s">
        <v>118</v>
      </c>
      <c r="C17" s="23">
        <v>86</v>
      </c>
    </row>
    <row r="18" spans="1:3" ht="18" customHeight="1" thickBot="1">
      <c r="A18" s="4"/>
      <c r="B18" s="5"/>
      <c r="C18" s="24"/>
    </row>
    <row r="19" spans="1:3" ht="18" customHeight="1" thickBot="1">
      <c r="A19" s="4">
        <v>2</v>
      </c>
      <c r="B19" s="27" t="s">
        <v>19</v>
      </c>
      <c r="C19" s="32">
        <f>C20+C23+C27</f>
        <v>290.861</v>
      </c>
    </row>
    <row r="20" spans="1:3" ht="18" customHeight="1" thickBot="1">
      <c r="A20" s="4" t="s">
        <v>20</v>
      </c>
      <c r="B20" s="27" t="s">
        <v>21</v>
      </c>
      <c r="C20" s="32">
        <f>C21</f>
        <v>256.461</v>
      </c>
    </row>
    <row r="21" spans="1:3" ht="18" customHeight="1" thickBot="1">
      <c r="A21" s="4" t="s">
        <v>22</v>
      </c>
      <c r="B21" s="5" t="s">
        <v>23</v>
      </c>
      <c r="C21" s="24">
        <f>121.961+134.5</f>
        <v>256.461</v>
      </c>
    </row>
    <row r="22" spans="1:3" ht="18" customHeight="1" thickBot="1">
      <c r="A22" s="4" t="s">
        <v>24</v>
      </c>
      <c r="B22" s="5" t="s">
        <v>25</v>
      </c>
      <c r="C22" s="6"/>
    </row>
    <row r="23" spans="1:3" ht="18" customHeight="1" thickBot="1">
      <c r="A23" s="4" t="s">
        <v>26</v>
      </c>
      <c r="B23" s="27" t="s">
        <v>27</v>
      </c>
      <c r="C23" s="6"/>
    </row>
    <row r="24" spans="1:3" ht="18" customHeight="1" thickBot="1">
      <c r="A24" s="4" t="s">
        <v>22</v>
      </c>
      <c r="B24" s="5" t="s">
        <v>28</v>
      </c>
      <c r="C24" s="6"/>
    </row>
    <row r="25" spans="1:3" ht="18" customHeight="1" thickBot="1">
      <c r="A25" s="4" t="s">
        <v>24</v>
      </c>
      <c r="B25" s="5" t="s">
        <v>29</v>
      </c>
      <c r="C25" s="6"/>
    </row>
    <row r="26" spans="1:3" ht="18" customHeight="1" thickBot="1">
      <c r="A26" s="4">
        <v>3</v>
      </c>
      <c r="B26" s="27" t="s">
        <v>30</v>
      </c>
      <c r="C26" s="6"/>
    </row>
    <row r="27" spans="1:3" ht="18" customHeight="1" thickBot="1">
      <c r="A27" s="4" t="s">
        <v>31</v>
      </c>
      <c r="B27" s="27" t="s">
        <v>11</v>
      </c>
      <c r="C27" s="32">
        <f>C29</f>
        <v>34.4</v>
      </c>
    </row>
    <row r="28" spans="1:3" ht="18" customHeight="1" thickBot="1">
      <c r="A28" s="4"/>
      <c r="B28" s="5" t="s">
        <v>116</v>
      </c>
      <c r="C28" s="6"/>
    </row>
    <row r="29" spans="1:3" ht="18" customHeight="1" thickBot="1">
      <c r="A29" s="4"/>
      <c r="B29" s="5" t="s">
        <v>118</v>
      </c>
      <c r="C29" s="24">
        <v>34.4</v>
      </c>
    </row>
    <row r="30" spans="1:3" ht="18" customHeight="1" thickBot="1">
      <c r="A30" s="4"/>
      <c r="B30" s="5" t="s">
        <v>117</v>
      </c>
      <c r="C30" s="6"/>
    </row>
    <row r="31" spans="1:3" ht="18" customHeight="1" thickBot="1">
      <c r="A31" s="4" t="s">
        <v>32</v>
      </c>
      <c r="B31" s="27" t="s">
        <v>16</v>
      </c>
      <c r="C31" s="6"/>
    </row>
    <row r="32" spans="1:3" ht="18" customHeight="1" thickBot="1">
      <c r="A32" s="4"/>
      <c r="B32" s="5" t="s">
        <v>17</v>
      </c>
      <c r="C32" s="6"/>
    </row>
    <row r="33" spans="1:3" ht="18" customHeight="1" thickBot="1">
      <c r="A33" s="4"/>
      <c r="B33" s="5" t="s">
        <v>18</v>
      </c>
      <c r="C33" s="6"/>
    </row>
    <row r="34" spans="1:3" ht="18" customHeight="1" thickBot="1">
      <c r="A34" s="4"/>
      <c r="B34" s="5" t="s">
        <v>14</v>
      </c>
      <c r="C34" s="6"/>
    </row>
    <row r="35" spans="1:3" ht="18" customHeight="1" thickBot="1">
      <c r="A35" s="4" t="s">
        <v>33</v>
      </c>
      <c r="B35" s="27" t="s">
        <v>34</v>
      </c>
      <c r="C35" s="34">
        <f>C36+C39+C46+C49+C52+C55</f>
        <v>12082</v>
      </c>
    </row>
    <row r="36" spans="1:3" ht="18" customHeight="1" thickBot="1">
      <c r="A36" s="4">
        <v>1</v>
      </c>
      <c r="B36" s="27" t="s">
        <v>27</v>
      </c>
      <c r="C36" s="33">
        <f>C37+C38</f>
        <v>12082</v>
      </c>
    </row>
    <row r="37" spans="1:3" ht="18" customHeight="1" thickBot="1">
      <c r="A37" s="4" t="s">
        <v>10</v>
      </c>
      <c r="B37" s="5" t="s">
        <v>28</v>
      </c>
      <c r="C37" s="29">
        <v>9556</v>
      </c>
    </row>
    <row r="38" spans="1:3" ht="18" customHeight="1" thickBot="1">
      <c r="A38" s="4" t="s">
        <v>15</v>
      </c>
      <c r="B38" s="5" t="s">
        <v>29</v>
      </c>
      <c r="C38" s="29">
        <v>2526</v>
      </c>
    </row>
    <row r="39" spans="1:3" ht="18" customHeight="1" thickBot="1">
      <c r="A39" s="4">
        <v>2</v>
      </c>
      <c r="B39" s="27" t="s">
        <v>35</v>
      </c>
      <c r="C39" s="6"/>
    </row>
    <row r="40" spans="1:3" ht="18" customHeight="1" thickBot="1">
      <c r="A40" s="4" t="s">
        <v>20</v>
      </c>
      <c r="B40" s="5" t="s">
        <v>36</v>
      </c>
      <c r="C40" s="6"/>
    </row>
    <row r="41" spans="1:3" ht="18" customHeight="1" thickBot="1">
      <c r="A41" s="4"/>
      <c r="B41" s="7" t="s">
        <v>37</v>
      </c>
      <c r="C41" s="6"/>
    </row>
    <row r="42" spans="1:3" ht="18" customHeight="1" thickBot="1">
      <c r="A42" s="4"/>
      <c r="B42" s="7" t="s">
        <v>38</v>
      </c>
      <c r="C42" s="6"/>
    </row>
    <row r="43" spans="1:3" ht="18" customHeight="1" thickBot="1">
      <c r="A43" s="4"/>
      <c r="B43" s="7" t="s">
        <v>39</v>
      </c>
      <c r="C43" s="6"/>
    </row>
    <row r="44" spans="1:3" ht="18" customHeight="1" thickBot="1">
      <c r="A44" s="4" t="s">
        <v>26</v>
      </c>
      <c r="B44" s="5" t="s">
        <v>40</v>
      </c>
      <c r="C44" s="6"/>
    </row>
    <row r="45" spans="1:3" ht="18" customHeight="1" thickBot="1">
      <c r="A45" s="4" t="s">
        <v>41</v>
      </c>
      <c r="B45" s="5" t="s">
        <v>25</v>
      </c>
      <c r="C45" s="6"/>
    </row>
    <row r="46" spans="1:3" ht="18" customHeight="1" thickBot="1">
      <c r="A46" s="4">
        <v>3</v>
      </c>
      <c r="B46" s="27" t="s">
        <v>42</v>
      </c>
      <c r="C46" s="6"/>
    </row>
    <row r="47" spans="1:3" ht="18" customHeight="1" thickBot="1">
      <c r="A47" s="4" t="s">
        <v>31</v>
      </c>
      <c r="B47" s="5" t="s">
        <v>23</v>
      </c>
      <c r="C47" s="6"/>
    </row>
    <row r="48" spans="1:3" ht="18" customHeight="1" thickBot="1">
      <c r="A48" s="8" t="s">
        <v>32</v>
      </c>
      <c r="B48" s="9" t="s">
        <v>25</v>
      </c>
      <c r="C48" s="10"/>
    </row>
    <row r="49" spans="1:3" ht="18" customHeight="1" thickBot="1">
      <c r="A49" s="11">
        <v>4</v>
      </c>
      <c r="B49" s="28" t="s">
        <v>43</v>
      </c>
      <c r="C49" s="13"/>
    </row>
    <row r="50" spans="1:3" ht="18" customHeight="1" thickBot="1">
      <c r="A50" s="11" t="s">
        <v>44</v>
      </c>
      <c r="B50" s="12" t="s">
        <v>23</v>
      </c>
      <c r="C50" s="13"/>
    </row>
    <row r="51" spans="1:3" ht="18" customHeight="1" thickBot="1">
      <c r="A51" s="11" t="s">
        <v>45</v>
      </c>
      <c r="B51" s="12" t="s">
        <v>25</v>
      </c>
      <c r="C51" s="13"/>
    </row>
    <row r="52" spans="1:3" ht="18" customHeight="1" thickBot="1">
      <c r="A52" s="11">
        <v>5</v>
      </c>
      <c r="B52" s="28" t="s">
        <v>46</v>
      </c>
      <c r="C52" s="13"/>
    </row>
    <row r="53" spans="1:3" ht="18" customHeight="1" thickBot="1">
      <c r="A53" s="11" t="s">
        <v>47</v>
      </c>
      <c r="B53" s="12" t="s">
        <v>23</v>
      </c>
      <c r="C53" s="13"/>
    </row>
    <row r="54" spans="1:3" ht="18" customHeight="1" thickBot="1">
      <c r="A54" s="11" t="s">
        <v>48</v>
      </c>
      <c r="B54" s="12" t="s">
        <v>25</v>
      </c>
      <c r="C54" s="13"/>
    </row>
    <row r="55" spans="1:3" ht="18" customHeight="1" thickBot="1">
      <c r="A55" s="11">
        <v>6</v>
      </c>
      <c r="B55" s="28" t="s">
        <v>49</v>
      </c>
      <c r="C55" s="13"/>
    </row>
    <row r="56" spans="1:3" ht="18" customHeight="1" thickBot="1">
      <c r="A56" s="11" t="s">
        <v>50</v>
      </c>
      <c r="B56" s="12" t="s">
        <v>23</v>
      </c>
      <c r="C56" s="13"/>
    </row>
    <row r="57" spans="1:3" ht="18" customHeight="1" thickBot="1">
      <c r="A57" s="11" t="s">
        <v>51</v>
      </c>
      <c r="B57" s="12" t="s">
        <v>25</v>
      </c>
      <c r="C57" s="13"/>
    </row>
    <row r="58" spans="1:3" ht="18" customHeight="1" thickBot="1">
      <c r="A58" s="11">
        <v>7</v>
      </c>
      <c r="B58" s="28" t="s">
        <v>52</v>
      </c>
      <c r="C58" s="13"/>
    </row>
    <row r="59" spans="1:3" ht="18" customHeight="1" thickBot="1">
      <c r="A59" s="11" t="s">
        <v>53</v>
      </c>
      <c r="B59" s="12" t="s">
        <v>23</v>
      </c>
      <c r="C59" s="13"/>
    </row>
    <row r="60" spans="1:3" ht="18" customHeight="1" thickBot="1">
      <c r="A60" s="11" t="s">
        <v>54</v>
      </c>
      <c r="B60" s="12" t="s">
        <v>25</v>
      </c>
      <c r="C60" s="13"/>
    </row>
    <row r="61" spans="1:3" ht="18" customHeight="1" thickBot="1">
      <c r="A61" s="11">
        <v>8</v>
      </c>
      <c r="B61" s="12" t="s">
        <v>55</v>
      </c>
      <c r="C61" s="13"/>
    </row>
    <row r="62" spans="1:3" ht="18" customHeight="1" thickBot="1">
      <c r="A62" s="11" t="s">
        <v>56</v>
      </c>
      <c r="B62" s="12" t="s">
        <v>23</v>
      </c>
      <c r="C62" s="13"/>
    </row>
    <row r="63" spans="1:3" ht="18" customHeight="1" thickBot="1">
      <c r="A63" s="11" t="s">
        <v>57</v>
      </c>
      <c r="B63" s="12" t="s">
        <v>25</v>
      </c>
      <c r="C63" s="13"/>
    </row>
    <row r="64" spans="1:3" ht="18" customHeight="1" thickBot="1">
      <c r="A64" s="11">
        <v>9</v>
      </c>
      <c r="B64" s="28" t="s">
        <v>58</v>
      </c>
      <c r="C64" s="13"/>
    </row>
    <row r="65" spans="1:3" ht="18" customHeight="1" thickBot="1">
      <c r="A65" s="11" t="s">
        <v>59</v>
      </c>
      <c r="B65" s="12" t="s">
        <v>23</v>
      </c>
      <c r="C65" s="13"/>
    </row>
    <row r="66" spans="1:3" ht="18" customHeight="1" thickBot="1">
      <c r="A66" s="11" t="s">
        <v>60</v>
      </c>
      <c r="B66" s="12" t="s">
        <v>25</v>
      </c>
      <c r="C66" s="13"/>
    </row>
    <row r="67" spans="1:3" ht="18" customHeight="1" thickBot="1">
      <c r="A67" s="11">
        <v>10</v>
      </c>
      <c r="B67" s="28" t="s">
        <v>61</v>
      </c>
      <c r="C67" s="13"/>
    </row>
    <row r="68" spans="1:3" ht="18" customHeight="1" thickBot="1">
      <c r="A68" s="11" t="s">
        <v>62</v>
      </c>
      <c r="B68" s="12" t="s">
        <v>23</v>
      </c>
      <c r="C68" s="13"/>
    </row>
    <row r="69" spans="1:3" ht="18" customHeight="1" thickBot="1">
      <c r="A69" s="11" t="s">
        <v>63</v>
      </c>
      <c r="B69" s="12" t="s">
        <v>25</v>
      </c>
      <c r="C69" s="13"/>
    </row>
    <row r="70" spans="1:3" ht="18" customHeight="1" thickBot="1">
      <c r="A70" s="11">
        <v>11</v>
      </c>
      <c r="B70" s="28" t="s">
        <v>64</v>
      </c>
      <c r="C70" s="13"/>
    </row>
    <row r="71" spans="1:3" ht="18" customHeight="1" thickBot="1">
      <c r="A71" s="11">
        <v>1</v>
      </c>
      <c r="B71" s="12" t="s">
        <v>65</v>
      </c>
      <c r="C71" s="13"/>
    </row>
    <row r="72" spans="1:3" ht="18" customHeight="1" thickBot="1">
      <c r="A72" s="11"/>
      <c r="B72" s="14" t="s">
        <v>66</v>
      </c>
      <c r="C72" s="13"/>
    </row>
    <row r="73" spans="1:3" ht="18" customHeight="1" thickBot="1">
      <c r="A73" s="11">
        <v>2</v>
      </c>
      <c r="B73" s="28" t="s">
        <v>64</v>
      </c>
      <c r="C73" s="13"/>
    </row>
    <row r="74" spans="1:3" ht="18" customHeight="1" thickBot="1">
      <c r="A74" s="11"/>
      <c r="B74" s="14" t="s">
        <v>67</v>
      </c>
      <c r="C74" s="13"/>
    </row>
    <row r="75" ht="18" customHeight="1">
      <c r="A75" s="15"/>
    </row>
    <row r="76" spans="3:5" ht="18" customHeight="1">
      <c r="C76" s="50" t="s">
        <v>122</v>
      </c>
      <c r="D76" s="50"/>
      <c r="E76" s="50"/>
    </row>
    <row r="77" spans="3:5" ht="18" customHeight="1">
      <c r="C77" s="41" t="s">
        <v>78</v>
      </c>
      <c r="E77" s="51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53" ht="15.75">
      <c r="A153" s="15"/>
    </row>
    <row r="154" ht="15.75">
      <c r="A154" s="15"/>
    </row>
  </sheetData>
  <sheetProtection/>
  <mergeCells count="6">
    <mergeCell ref="A1:C1"/>
    <mergeCell ref="A2:B2"/>
    <mergeCell ref="A3:B3"/>
    <mergeCell ref="A4:C4"/>
    <mergeCell ref="A5:C5"/>
    <mergeCell ref="A6:C6"/>
  </mergeCells>
  <printOptions/>
  <pageMargins left="0.39" right="0.34" top="0.55" bottom="0.31" header="0.5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86" sqref="E86:G87"/>
    </sheetView>
  </sheetViews>
  <sheetFormatPr defaultColWidth="9.00390625" defaultRowHeight="15.75"/>
  <cols>
    <col min="1" max="1" width="4.50390625" style="0" customWidth="1"/>
    <col min="2" max="2" width="40.25390625" style="0" customWidth="1"/>
    <col min="3" max="3" width="9.25390625" style="0" customWidth="1"/>
    <col min="4" max="4" width="8.875" style="0" customWidth="1"/>
    <col min="5" max="5" width="9.75390625" style="0" customWidth="1"/>
    <col min="6" max="6" width="8.375" style="0" customWidth="1"/>
    <col min="7" max="7" width="8.625" style="0" customWidth="1"/>
  </cols>
  <sheetData>
    <row r="1" spans="1:7" ht="15.75">
      <c r="A1" s="60" t="s">
        <v>79</v>
      </c>
      <c r="B1" s="60"/>
      <c r="C1" s="60"/>
      <c r="D1" s="60"/>
      <c r="E1" s="60"/>
      <c r="F1" s="60"/>
      <c r="G1" s="60"/>
    </row>
    <row r="2" spans="1:3" ht="25.5" customHeight="1">
      <c r="A2" s="61" t="s">
        <v>113</v>
      </c>
      <c r="B2" s="61"/>
      <c r="C2" s="61"/>
    </row>
    <row r="3" spans="1:2" ht="17.25" customHeight="1">
      <c r="A3" s="61" t="s">
        <v>114</v>
      </c>
      <c r="B3" s="61"/>
    </row>
    <row r="4" spans="1:7" ht="15.75">
      <c r="A4" s="62" t="s">
        <v>120</v>
      </c>
      <c r="B4" s="62"/>
      <c r="C4" s="62"/>
      <c r="D4" s="62"/>
      <c r="E4" s="62"/>
      <c r="F4" s="62"/>
      <c r="G4" s="62"/>
    </row>
    <row r="5" spans="1:7" ht="15.75">
      <c r="A5" s="63" t="s">
        <v>80</v>
      </c>
      <c r="B5" s="63"/>
      <c r="C5" s="63"/>
      <c r="D5" s="63"/>
      <c r="E5" s="63"/>
      <c r="F5" s="63"/>
      <c r="G5" s="63"/>
    </row>
    <row r="6" spans="1:7" ht="15.75">
      <c r="A6" s="64" t="s">
        <v>69</v>
      </c>
      <c r="B6" s="64"/>
      <c r="C6" s="64"/>
      <c r="D6" s="64"/>
      <c r="E6" s="64"/>
      <c r="F6" s="64"/>
      <c r="G6" s="64"/>
    </row>
    <row r="7" ht="16.5" thickBot="1">
      <c r="G7" s="1" t="s">
        <v>70</v>
      </c>
    </row>
    <row r="8" spans="1:7" ht="16.5" thickBot="1">
      <c r="A8" s="67" t="s">
        <v>4</v>
      </c>
      <c r="B8" s="67" t="s">
        <v>5</v>
      </c>
      <c r="C8" s="69" t="s">
        <v>81</v>
      </c>
      <c r="D8" s="69" t="s">
        <v>82</v>
      </c>
      <c r="E8" s="71" t="s">
        <v>83</v>
      </c>
      <c r="F8" s="72"/>
      <c r="G8" s="73"/>
    </row>
    <row r="9" spans="1:7" ht="74.25" customHeight="1" thickBot="1">
      <c r="A9" s="68"/>
      <c r="B9" s="68"/>
      <c r="C9" s="70"/>
      <c r="D9" s="70"/>
      <c r="E9" s="21" t="s">
        <v>84</v>
      </c>
      <c r="F9" s="21" t="s">
        <v>85</v>
      </c>
      <c r="G9" s="40" t="s">
        <v>86</v>
      </c>
    </row>
    <row r="10" spans="1:7" ht="19.5" customHeight="1" thickBot="1">
      <c r="A10" s="16" t="s">
        <v>7</v>
      </c>
      <c r="B10" s="5" t="s">
        <v>87</v>
      </c>
      <c r="C10" s="16"/>
      <c r="D10" s="16"/>
      <c r="E10" s="16"/>
      <c r="F10" s="16"/>
      <c r="G10" s="6"/>
    </row>
    <row r="11" spans="1:7" ht="19.5" customHeight="1" thickBot="1">
      <c r="A11" s="16" t="s">
        <v>88</v>
      </c>
      <c r="B11" s="5" t="s">
        <v>89</v>
      </c>
      <c r="C11" s="16"/>
      <c r="D11" s="16"/>
      <c r="E11" s="16"/>
      <c r="F11" s="16"/>
      <c r="G11" s="6"/>
    </row>
    <row r="12" spans="1:7" s="35" customFormat="1" ht="19.5" customHeight="1" thickBot="1">
      <c r="A12" s="2">
        <v>1</v>
      </c>
      <c r="B12" s="27" t="s">
        <v>9</v>
      </c>
      <c r="C12" s="2"/>
      <c r="D12" s="2"/>
      <c r="E12" s="2"/>
      <c r="F12" s="2"/>
      <c r="G12" s="19"/>
    </row>
    <row r="13" spans="1:7" s="35" customFormat="1" ht="19.5" customHeight="1" thickBot="1">
      <c r="A13" s="2" t="s">
        <v>10</v>
      </c>
      <c r="B13" s="27" t="s">
        <v>11</v>
      </c>
      <c r="C13" s="36">
        <f>C14+C15</f>
        <v>0</v>
      </c>
      <c r="D13" s="36">
        <f>D14+D15</f>
        <v>0</v>
      </c>
      <c r="E13" s="36">
        <f>E14+E15</f>
        <v>0</v>
      </c>
      <c r="F13" s="36">
        <f>F14+F15</f>
        <v>0</v>
      </c>
      <c r="G13" s="53">
        <f>G14+G15</f>
        <v>0</v>
      </c>
    </row>
    <row r="14" spans="1:7" ht="19.5" customHeight="1" thickBot="1">
      <c r="A14" s="16">
        <v>1</v>
      </c>
      <c r="B14" s="5" t="s">
        <v>12</v>
      </c>
      <c r="C14" s="25"/>
      <c r="D14" s="4"/>
      <c r="E14" s="16"/>
      <c r="F14" s="16"/>
      <c r="G14" s="54"/>
    </row>
    <row r="15" spans="1:7" ht="19.5" customHeight="1" thickBot="1">
      <c r="A15" s="16">
        <v>2</v>
      </c>
      <c r="B15" s="5" t="s">
        <v>13</v>
      </c>
      <c r="C15" s="23"/>
      <c r="D15" s="4"/>
      <c r="E15" s="16"/>
      <c r="F15" s="16"/>
      <c r="G15" s="54"/>
    </row>
    <row r="16" spans="1:7" ht="19.5" customHeight="1" thickBot="1">
      <c r="A16" s="16"/>
      <c r="B16" s="5" t="s">
        <v>90</v>
      </c>
      <c r="C16" s="16"/>
      <c r="D16" s="16"/>
      <c r="E16" s="16"/>
      <c r="F16" s="16"/>
      <c r="G16" s="54"/>
    </row>
    <row r="17" spans="1:7" s="35" customFormat="1" ht="19.5" customHeight="1" thickBot="1">
      <c r="A17" s="2" t="s">
        <v>15</v>
      </c>
      <c r="B17" s="27" t="s">
        <v>16</v>
      </c>
      <c r="C17" s="36"/>
      <c r="D17" s="36">
        <f>D18+D19</f>
        <v>0</v>
      </c>
      <c r="E17" s="36">
        <f>E18+E19</f>
        <v>0</v>
      </c>
      <c r="F17" s="36">
        <f>F18+F19</f>
        <v>0</v>
      </c>
      <c r="G17" s="53">
        <f>G18+G19</f>
        <v>0</v>
      </c>
    </row>
    <row r="18" spans="1:7" ht="19.5" customHeight="1" thickBot="1">
      <c r="A18" s="16"/>
      <c r="B18" s="5" t="s">
        <v>12</v>
      </c>
      <c r="C18" s="25"/>
      <c r="D18" s="25"/>
      <c r="E18" s="16"/>
      <c r="F18" s="4"/>
      <c r="G18" s="54"/>
    </row>
    <row r="19" spans="1:7" ht="19.5" customHeight="1" thickBot="1">
      <c r="A19" s="16"/>
      <c r="B19" s="5" t="s">
        <v>13</v>
      </c>
      <c r="C19" s="23"/>
      <c r="D19" s="4"/>
      <c r="E19" s="16"/>
      <c r="F19" s="16"/>
      <c r="G19" s="54"/>
    </row>
    <row r="20" spans="1:7" ht="19.5" customHeight="1" thickBot="1">
      <c r="A20" s="16"/>
      <c r="B20" s="5" t="s">
        <v>90</v>
      </c>
      <c r="C20" s="16"/>
      <c r="D20" s="16"/>
      <c r="E20" s="16"/>
      <c r="F20" s="16"/>
      <c r="G20" s="54"/>
    </row>
    <row r="21" spans="1:7" ht="19.5" customHeight="1" thickBot="1">
      <c r="A21" s="16">
        <v>2</v>
      </c>
      <c r="B21" s="5" t="s">
        <v>91</v>
      </c>
      <c r="C21" s="16"/>
      <c r="D21" s="16"/>
      <c r="E21" s="16"/>
      <c r="F21" s="16"/>
      <c r="G21" s="54"/>
    </row>
    <row r="22" spans="1:7" ht="19.5" customHeight="1" thickBot="1">
      <c r="A22" s="16">
        <v>3</v>
      </c>
      <c r="B22" s="5" t="s">
        <v>92</v>
      </c>
      <c r="C22" s="52">
        <v>475.5</v>
      </c>
      <c r="D22" s="52">
        <f>C22</f>
        <v>475.5</v>
      </c>
      <c r="E22" s="16"/>
      <c r="F22" s="16"/>
      <c r="G22" s="54"/>
    </row>
    <row r="23" spans="1:7" s="35" customFormat="1" ht="19.5" customHeight="1" thickBot="1">
      <c r="A23" s="2" t="s">
        <v>93</v>
      </c>
      <c r="B23" s="27" t="s">
        <v>94</v>
      </c>
      <c r="C23" s="2"/>
      <c r="D23" s="2"/>
      <c r="E23" s="2"/>
      <c r="F23" s="2"/>
      <c r="G23" s="55"/>
    </row>
    <row r="24" spans="1:7" ht="19.5" customHeight="1" thickBot="1">
      <c r="A24" s="16">
        <v>1</v>
      </c>
      <c r="B24" s="5" t="s">
        <v>19</v>
      </c>
      <c r="C24" s="16"/>
      <c r="D24" s="16"/>
      <c r="E24" s="16"/>
      <c r="F24" s="16"/>
      <c r="G24" s="54"/>
    </row>
    <row r="25" spans="1:7" ht="19.5" customHeight="1" thickBot="1">
      <c r="A25" s="16" t="s">
        <v>10</v>
      </c>
      <c r="B25" s="5" t="s">
        <v>95</v>
      </c>
      <c r="C25" s="52">
        <v>476.5</v>
      </c>
      <c r="D25" s="52">
        <f>C25</f>
        <v>476.5</v>
      </c>
      <c r="E25" s="46"/>
      <c r="F25" s="16"/>
      <c r="G25" s="54"/>
    </row>
    <row r="26" spans="1:7" ht="19.5" customHeight="1" thickBot="1">
      <c r="A26" s="16" t="s">
        <v>22</v>
      </c>
      <c r="B26" s="5" t="s">
        <v>23</v>
      </c>
      <c r="C26" s="52">
        <v>475.5</v>
      </c>
      <c r="D26" s="52">
        <f>C26</f>
        <v>475.5</v>
      </c>
      <c r="E26" s="16"/>
      <c r="F26" s="16"/>
      <c r="G26" s="54"/>
    </row>
    <row r="27" spans="1:7" ht="19.5" customHeight="1" thickBot="1">
      <c r="A27" s="16" t="s">
        <v>24</v>
      </c>
      <c r="B27" s="5" t="s">
        <v>25</v>
      </c>
      <c r="C27" s="16"/>
      <c r="D27" s="16"/>
      <c r="E27" s="16"/>
      <c r="F27" s="16"/>
      <c r="G27" s="54"/>
    </row>
    <row r="28" spans="1:7" ht="19.5" customHeight="1" thickBot="1">
      <c r="A28" s="16" t="s">
        <v>15</v>
      </c>
      <c r="B28" s="5" t="s">
        <v>27</v>
      </c>
      <c r="C28" s="16"/>
      <c r="D28" s="16"/>
      <c r="E28" s="16"/>
      <c r="F28" s="16"/>
      <c r="G28" s="54"/>
    </row>
    <row r="29" spans="1:7" ht="19.5" customHeight="1" thickBot="1">
      <c r="A29" s="16" t="s">
        <v>22</v>
      </c>
      <c r="B29" s="5" t="s">
        <v>28</v>
      </c>
      <c r="C29" s="16"/>
      <c r="D29" s="16"/>
      <c r="E29" s="16"/>
      <c r="F29" s="16"/>
      <c r="G29" s="54"/>
    </row>
    <row r="30" spans="1:7" ht="19.5" customHeight="1" thickBot="1">
      <c r="A30" s="16" t="s">
        <v>24</v>
      </c>
      <c r="B30" s="5" t="s">
        <v>29</v>
      </c>
      <c r="C30" s="16"/>
      <c r="D30" s="16"/>
      <c r="E30" s="16"/>
      <c r="F30" s="16"/>
      <c r="G30" s="54"/>
    </row>
    <row r="31" spans="1:7" ht="19.5" customHeight="1" thickBot="1">
      <c r="A31" s="16">
        <v>2</v>
      </c>
      <c r="B31" s="5" t="s">
        <v>96</v>
      </c>
      <c r="C31" s="16"/>
      <c r="D31" s="16"/>
      <c r="E31" s="16"/>
      <c r="F31" s="16"/>
      <c r="G31" s="54"/>
    </row>
    <row r="32" spans="1:7" ht="19.5" customHeight="1" thickBot="1">
      <c r="A32" s="16">
        <v>3</v>
      </c>
      <c r="B32" s="5" t="s">
        <v>97</v>
      </c>
      <c r="C32" s="16"/>
      <c r="D32" s="16"/>
      <c r="E32" s="16"/>
      <c r="F32" s="16"/>
      <c r="G32" s="54"/>
    </row>
    <row r="33" spans="1:7" s="35" customFormat="1" ht="19.5" customHeight="1" thickBot="1">
      <c r="A33" s="2" t="s">
        <v>98</v>
      </c>
      <c r="B33" s="27" t="s">
        <v>99</v>
      </c>
      <c r="C33" s="2"/>
      <c r="D33" s="2"/>
      <c r="E33" s="2"/>
      <c r="F33" s="2"/>
      <c r="G33" s="56"/>
    </row>
    <row r="34" spans="1:7" ht="19.5" customHeight="1" thickBot="1">
      <c r="A34" s="16">
        <v>1</v>
      </c>
      <c r="B34" s="5" t="s">
        <v>30</v>
      </c>
      <c r="C34" s="16"/>
      <c r="D34" s="16"/>
      <c r="E34" s="16"/>
      <c r="F34" s="16"/>
      <c r="G34" s="6"/>
    </row>
    <row r="35" spans="1:7" ht="19.5" customHeight="1" thickBot="1">
      <c r="A35" s="16" t="s">
        <v>10</v>
      </c>
      <c r="B35" s="5" t="s">
        <v>11</v>
      </c>
      <c r="C35" s="16"/>
      <c r="D35" s="16"/>
      <c r="E35" s="16"/>
      <c r="F35" s="16"/>
      <c r="G35" s="6"/>
    </row>
    <row r="36" spans="1:7" ht="19.5" customHeight="1" thickBot="1">
      <c r="A36" s="16"/>
      <c r="B36" s="5" t="s">
        <v>12</v>
      </c>
      <c r="C36" s="16"/>
      <c r="D36" s="16"/>
      <c r="E36" s="16"/>
      <c r="F36" s="16"/>
      <c r="G36" s="6"/>
    </row>
    <row r="37" spans="1:7" ht="19.5" customHeight="1" thickBot="1">
      <c r="A37" s="16"/>
      <c r="B37" s="5" t="s">
        <v>13</v>
      </c>
      <c r="C37" s="16"/>
      <c r="D37" s="16"/>
      <c r="E37" s="16"/>
      <c r="F37" s="16"/>
      <c r="G37" s="6"/>
    </row>
    <row r="38" spans="1:7" ht="19.5" customHeight="1" thickBot="1">
      <c r="A38" s="16"/>
      <c r="B38" s="5" t="s">
        <v>14</v>
      </c>
      <c r="C38" s="16"/>
      <c r="D38" s="16"/>
      <c r="E38" s="16"/>
      <c r="F38" s="16"/>
      <c r="G38" s="6"/>
    </row>
    <row r="39" spans="1:7" ht="19.5" customHeight="1" thickBot="1">
      <c r="A39" s="16" t="s">
        <v>15</v>
      </c>
      <c r="B39" s="5" t="s">
        <v>16</v>
      </c>
      <c r="C39" s="16"/>
      <c r="D39" s="16"/>
      <c r="E39" s="16"/>
      <c r="F39" s="16"/>
      <c r="G39" s="6"/>
    </row>
    <row r="40" spans="1:7" ht="19.5" customHeight="1" thickBot="1">
      <c r="A40" s="16"/>
      <c r="B40" s="5" t="s">
        <v>17</v>
      </c>
      <c r="C40" s="16"/>
      <c r="D40" s="16"/>
      <c r="E40" s="16"/>
      <c r="F40" s="16"/>
      <c r="G40" s="6"/>
    </row>
    <row r="41" spans="1:7" ht="19.5" customHeight="1" thickBot="1">
      <c r="A41" s="16"/>
      <c r="B41" s="5" t="s">
        <v>18</v>
      </c>
      <c r="C41" s="16"/>
      <c r="D41" s="16"/>
      <c r="E41" s="16"/>
      <c r="F41" s="16"/>
      <c r="G41" s="6"/>
    </row>
    <row r="42" spans="1:7" ht="19.5" customHeight="1" thickBot="1">
      <c r="A42" s="16"/>
      <c r="B42" s="5" t="s">
        <v>14</v>
      </c>
      <c r="C42" s="16"/>
      <c r="D42" s="16"/>
      <c r="E42" s="16"/>
      <c r="F42" s="16"/>
      <c r="G42" s="6"/>
    </row>
    <row r="43" spans="1:7" ht="19.5" customHeight="1" thickBot="1">
      <c r="A43" s="16">
        <v>2</v>
      </c>
      <c r="B43" s="5" t="s">
        <v>96</v>
      </c>
      <c r="C43" s="16"/>
      <c r="D43" s="16"/>
      <c r="E43" s="16"/>
      <c r="F43" s="16"/>
      <c r="G43" s="6"/>
    </row>
    <row r="44" spans="1:7" ht="19.5" customHeight="1" thickBot="1">
      <c r="A44" s="17">
        <v>3</v>
      </c>
      <c r="B44" s="9" t="s">
        <v>97</v>
      </c>
      <c r="C44" s="17"/>
      <c r="D44" s="17"/>
      <c r="E44" s="17"/>
      <c r="F44" s="17"/>
      <c r="G44" s="10"/>
    </row>
    <row r="45" spans="1:7" s="35" customFormat="1" ht="19.5" customHeight="1" thickBot="1">
      <c r="A45" s="37" t="s">
        <v>33</v>
      </c>
      <c r="B45" s="28" t="s">
        <v>100</v>
      </c>
      <c r="C45" s="37"/>
      <c r="D45" s="37"/>
      <c r="E45" s="37"/>
      <c r="F45" s="37"/>
      <c r="G45" s="20"/>
    </row>
    <row r="46" spans="1:7" s="35" customFormat="1" ht="19.5" customHeight="1" thickBot="1">
      <c r="A46" s="37">
        <v>1</v>
      </c>
      <c r="B46" s="28" t="s">
        <v>27</v>
      </c>
      <c r="C46" s="37"/>
      <c r="D46" s="37"/>
      <c r="E46" s="37"/>
      <c r="F46" s="37"/>
      <c r="G46" s="20"/>
    </row>
    <row r="47" spans="1:7" ht="19.5" customHeight="1" thickBot="1">
      <c r="A47" s="18" t="s">
        <v>10</v>
      </c>
      <c r="B47" s="12" t="s">
        <v>28</v>
      </c>
      <c r="C47" s="18">
        <v>4495.5</v>
      </c>
      <c r="D47" s="18">
        <f>C47</f>
        <v>4495.5</v>
      </c>
      <c r="E47" s="57">
        <f>1171.6+312+642+1204.967+471.845+323.534</f>
        <v>4125.946</v>
      </c>
      <c r="F47" s="18"/>
      <c r="G47" s="13"/>
    </row>
    <row r="48" spans="1:7" ht="19.5" customHeight="1" thickBot="1">
      <c r="A48" s="18" t="s">
        <v>15</v>
      </c>
      <c r="B48" s="12" t="s">
        <v>29</v>
      </c>
      <c r="C48" s="18">
        <v>762.5</v>
      </c>
      <c r="D48" s="18">
        <f>C48</f>
        <v>762.5</v>
      </c>
      <c r="E48" s="18"/>
      <c r="F48" s="18"/>
      <c r="G48" s="13"/>
    </row>
    <row r="49" spans="1:7" s="35" customFormat="1" ht="19.5" customHeight="1" thickBot="1">
      <c r="A49" s="37">
        <v>2</v>
      </c>
      <c r="B49" s="28" t="s">
        <v>35</v>
      </c>
      <c r="C49" s="37"/>
      <c r="D49" s="37"/>
      <c r="E49" s="37"/>
      <c r="F49" s="37"/>
      <c r="G49" s="20"/>
    </row>
    <row r="50" spans="1:7" ht="19.5" customHeight="1" thickBot="1">
      <c r="A50" s="18" t="s">
        <v>20</v>
      </c>
      <c r="B50" s="12" t="s">
        <v>36</v>
      </c>
      <c r="C50" s="18"/>
      <c r="D50" s="18"/>
      <c r="E50" s="18"/>
      <c r="F50" s="18"/>
      <c r="G50" s="13"/>
    </row>
    <row r="51" spans="1:7" ht="19.5" customHeight="1" thickBot="1">
      <c r="A51" s="18"/>
      <c r="B51" s="14" t="s">
        <v>37</v>
      </c>
      <c r="C51" s="18"/>
      <c r="D51" s="18"/>
      <c r="E51" s="18"/>
      <c r="F51" s="18"/>
      <c r="G51" s="13"/>
    </row>
    <row r="52" spans="1:7" ht="19.5" customHeight="1" thickBot="1">
      <c r="A52" s="18"/>
      <c r="B52" s="14" t="s">
        <v>38</v>
      </c>
      <c r="C52" s="18"/>
      <c r="D52" s="18"/>
      <c r="E52" s="18"/>
      <c r="F52" s="18"/>
      <c r="G52" s="13"/>
    </row>
    <row r="53" spans="1:7" ht="19.5" customHeight="1" thickBot="1">
      <c r="A53" s="18"/>
      <c r="B53" s="14" t="s">
        <v>39</v>
      </c>
      <c r="C53" s="18"/>
      <c r="D53" s="18"/>
      <c r="E53" s="18"/>
      <c r="F53" s="18"/>
      <c r="G53" s="13"/>
    </row>
    <row r="54" spans="1:7" ht="19.5" customHeight="1" thickBot="1">
      <c r="A54" s="18" t="s">
        <v>26</v>
      </c>
      <c r="B54" s="12" t="s">
        <v>40</v>
      </c>
      <c r="C54" s="18"/>
      <c r="D54" s="18"/>
      <c r="E54" s="18"/>
      <c r="F54" s="18"/>
      <c r="G54" s="13"/>
    </row>
    <row r="55" spans="1:7" ht="19.5" customHeight="1" thickBot="1">
      <c r="A55" s="18" t="s">
        <v>41</v>
      </c>
      <c r="B55" s="12" t="s">
        <v>25</v>
      </c>
      <c r="C55" s="18"/>
      <c r="D55" s="18"/>
      <c r="E55" s="18"/>
      <c r="F55" s="18"/>
      <c r="G55" s="13"/>
    </row>
    <row r="56" spans="1:7" s="35" customFormat="1" ht="19.5" customHeight="1" thickBot="1">
      <c r="A56" s="37">
        <v>3</v>
      </c>
      <c r="B56" s="28" t="s">
        <v>42</v>
      </c>
      <c r="C56" s="37"/>
      <c r="D56" s="37"/>
      <c r="E56" s="37"/>
      <c r="F56" s="37"/>
      <c r="G56" s="20"/>
    </row>
    <row r="57" spans="1:7" ht="19.5" customHeight="1" thickBot="1">
      <c r="A57" s="18" t="s">
        <v>31</v>
      </c>
      <c r="B57" s="12" t="s">
        <v>23</v>
      </c>
      <c r="C57" s="18"/>
      <c r="D57" s="18"/>
      <c r="E57" s="18"/>
      <c r="F57" s="18"/>
      <c r="G57" s="13"/>
    </row>
    <row r="58" spans="1:7" ht="19.5" customHeight="1" thickBot="1">
      <c r="A58" s="18" t="s">
        <v>32</v>
      </c>
      <c r="B58" s="12" t="s">
        <v>25</v>
      </c>
      <c r="C58" s="18"/>
      <c r="D58" s="18"/>
      <c r="E58" s="18"/>
      <c r="F58" s="18"/>
      <c r="G58" s="13"/>
    </row>
    <row r="59" spans="1:7" s="35" customFormat="1" ht="19.5" customHeight="1" thickBot="1">
      <c r="A59" s="37">
        <v>4</v>
      </c>
      <c r="B59" s="28" t="s">
        <v>43</v>
      </c>
      <c r="C59" s="37"/>
      <c r="D59" s="37"/>
      <c r="E59" s="37"/>
      <c r="F59" s="37"/>
      <c r="G59" s="20"/>
    </row>
    <row r="60" spans="1:7" ht="19.5" customHeight="1" thickBot="1">
      <c r="A60" s="18" t="s">
        <v>44</v>
      </c>
      <c r="B60" s="12" t="s">
        <v>23</v>
      </c>
      <c r="C60" s="18"/>
      <c r="D60" s="18"/>
      <c r="E60" s="18"/>
      <c r="F60" s="18"/>
      <c r="G60" s="13"/>
    </row>
    <row r="61" spans="1:7" ht="19.5" customHeight="1" thickBot="1">
      <c r="A61" s="18" t="s">
        <v>45</v>
      </c>
      <c r="B61" s="12" t="s">
        <v>25</v>
      </c>
      <c r="C61" s="18"/>
      <c r="D61" s="18"/>
      <c r="E61" s="18"/>
      <c r="F61" s="18"/>
      <c r="G61" s="13"/>
    </row>
    <row r="62" spans="1:7" s="35" customFormat="1" ht="19.5" customHeight="1" thickBot="1">
      <c r="A62" s="37">
        <v>5</v>
      </c>
      <c r="B62" s="28" t="s">
        <v>46</v>
      </c>
      <c r="C62" s="37"/>
      <c r="D62" s="37"/>
      <c r="E62" s="37"/>
      <c r="F62" s="37"/>
      <c r="G62" s="20"/>
    </row>
    <row r="63" spans="1:7" ht="19.5" customHeight="1" thickBot="1">
      <c r="A63" s="18" t="s">
        <v>47</v>
      </c>
      <c r="B63" s="12" t="s">
        <v>23</v>
      </c>
      <c r="C63" s="18"/>
      <c r="D63" s="18"/>
      <c r="E63" s="18"/>
      <c r="F63" s="18"/>
      <c r="G63" s="13"/>
    </row>
    <row r="64" spans="1:7" ht="19.5" customHeight="1" thickBot="1">
      <c r="A64" s="18" t="s">
        <v>48</v>
      </c>
      <c r="B64" s="12" t="s">
        <v>25</v>
      </c>
      <c r="C64" s="18"/>
      <c r="D64" s="18"/>
      <c r="E64" s="18"/>
      <c r="F64" s="18"/>
      <c r="G64" s="13"/>
    </row>
    <row r="65" spans="1:7" s="35" customFormat="1" ht="19.5" customHeight="1" thickBot="1">
      <c r="A65" s="37">
        <v>6</v>
      </c>
      <c r="B65" s="28" t="s">
        <v>49</v>
      </c>
      <c r="C65" s="37"/>
      <c r="D65" s="37"/>
      <c r="E65" s="37"/>
      <c r="F65" s="37"/>
      <c r="G65" s="20"/>
    </row>
    <row r="66" spans="1:7" ht="19.5" customHeight="1" thickBot="1">
      <c r="A66" s="18" t="s">
        <v>50</v>
      </c>
      <c r="B66" s="12" t="s">
        <v>23</v>
      </c>
      <c r="C66" s="18"/>
      <c r="D66" s="18"/>
      <c r="E66" s="18"/>
      <c r="F66" s="18"/>
      <c r="G66" s="13"/>
    </row>
    <row r="67" spans="1:7" ht="19.5" customHeight="1" thickBot="1">
      <c r="A67" s="18" t="s">
        <v>51</v>
      </c>
      <c r="B67" s="12" t="s">
        <v>25</v>
      </c>
      <c r="C67" s="18"/>
      <c r="D67" s="18"/>
      <c r="E67" s="18"/>
      <c r="F67" s="18"/>
      <c r="G67" s="13"/>
    </row>
    <row r="68" spans="1:7" s="35" customFormat="1" ht="19.5" customHeight="1" thickBot="1">
      <c r="A68" s="37">
        <v>7</v>
      </c>
      <c r="B68" s="28" t="s">
        <v>52</v>
      </c>
      <c r="C68" s="37"/>
      <c r="D68" s="37"/>
      <c r="E68" s="37"/>
      <c r="F68" s="37"/>
      <c r="G68" s="20"/>
    </row>
    <row r="69" spans="1:7" ht="19.5" customHeight="1" thickBot="1">
      <c r="A69" s="18" t="s">
        <v>53</v>
      </c>
      <c r="B69" s="12" t="s">
        <v>23</v>
      </c>
      <c r="C69" s="18"/>
      <c r="D69" s="18"/>
      <c r="E69" s="18"/>
      <c r="F69" s="18"/>
      <c r="G69" s="13"/>
    </row>
    <row r="70" spans="1:7" ht="19.5" customHeight="1" thickBot="1">
      <c r="A70" s="18" t="s">
        <v>54</v>
      </c>
      <c r="B70" s="12" t="s">
        <v>25</v>
      </c>
      <c r="C70" s="18"/>
      <c r="D70" s="18"/>
      <c r="E70" s="18"/>
      <c r="F70" s="18"/>
      <c r="G70" s="13"/>
    </row>
    <row r="71" spans="1:7" s="35" customFormat="1" ht="19.5" customHeight="1" thickBot="1">
      <c r="A71" s="37">
        <v>8</v>
      </c>
      <c r="B71" s="28" t="s">
        <v>55</v>
      </c>
      <c r="C71" s="37"/>
      <c r="D71" s="37"/>
      <c r="E71" s="37"/>
      <c r="F71" s="37"/>
      <c r="G71" s="20"/>
    </row>
    <row r="72" spans="1:7" ht="19.5" customHeight="1" thickBot="1">
      <c r="A72" s="18" t="s">
        <v>56</v>
      </c>
      <c r="B72" s="12" t="s">
        <v>23</v>
      </c>
      <c r="C72" s="18"/>
      <c r="D72" s="18"/>
      <c r="E72" s="18"/>
      <c r="F72" s="18"/>
      <c r="G72" s="13"/>
    </row>
    <row r="73" spans="1:7" ht="19.5" customHeight="1" thickBot="1">
      <c r="A73" s="18" t="s">
        <v>57</v>
      </c>
      <c r="B73" s="12" t="s">
        <v>25</v>
      </c>
      <c r="C73" s="18"/>
      <c r="D73" s="18"/>
      <c r="E73" s="18"/>
      <c r="F73" s="18"/>
      <c r="G73" s="13"/>
    </row>
    <row r="74" spans="1:7" s="35" customFormat="1" ht="19.5" customHeight="1" thickBot="1">
      <c r="A74" s="37">
        <v>9</v>
      </c>
      <c r="B74" s="28" t="s">
        <v>58</v>
      </c>
      <c r="C74" s="37"/>
      <c r="D74" s="37"/>
      <c r="E74" s="37"/>
      <c r="F74" s="37"/>
      <c r="G74" s="20"/>
    </row>
    <row r="75" spans="1:7" ht="19.5" customHeight="1" thickBot="1">
      <c r="A75" s="18" t="s">
        <v>59</v>
      </c>
      <c r="B75" s="12" t="s">
        <v>23</v>
      </c>
      <c r="C75" s="18"/>
      <c r="D75" s="18"/>
      <c r="E75" s="18"/>
      <c r="F75" s="18"/>
      <c r="G75" s="13"/>
    </row>
    <row r="76" spans="1:7" ht="19.5" customHeight="1" thickBot="1">
      <c r="A76" s="18" t="s">
        <v>60</v>
      </c>
      <c r="B76" s="12" t="s">
        <v>25</v>
      </c>
      <c r="C76" s="18"/>
      <c r="D76" s="18"/>
      <c r="E76" s="18"/>
      <c r="F76" s="18"/>
      <c r="G76" s="13"/>
    </row>
    <row r="77" spans="1:7" s="35" customFormat="1" ht="19.5" customHeight="1" thickBot="1">
      <c r="A77" s="37">
        <v>10</v>
      </c>
      <c r="B77" s="28" t="s">
        <v>61</v>
      </c>
      <c r="C77" s="37"/>
      <c r="D77" s="37"/>
      <c r="E77" s="37"/>
      <c r="F77" s="37"/>
      <c r="G77" s="20"/>
    </row>
    <row r="78" spans="1:7" ht="19.5" customHeight="1" thickBot="1">
      <c r="A78" s="18" t="s">
        <v>62</v>
      </c>
      <c r="B78" s="12" t="s">
        <v>23</v>
      </c>
      <c r="C78" s="18"/>
      <c r="D78" s="18"/>
      <c r="E78" s="18"/>
      <c r="F78" s="18"/>
      <c r="G78" s="13"/>
    </row>
    <row r="79" spans="1:7" ht="19.5" customHeight="1" thickBot="1">
      <c r="A79" s="18" t="s">
        <v>63</v>
      </c>
      <c r="B79" s="12" t="s">
        <v>25</v>
      </c>
      <c r="C79" s="18"/>
      <c r="D79" s="18"/>
      <c r="E79" s="18"/>
      <c r="F79" s="18"/>
      <c r="G79" s="13"/>
    </row>
    <row r="80" spans="1:7" s="35" customFormat="1" ht="19.5" customHeight="1" thickBot="1">
      <c r="A80" s="37">
        <v>11</v>
      </c>
      <c r="B80" s="28" t="s">
        <v>64</v>
      </c>
      <c r="C80" s="37"/>
      <c r="D80" s="37"/>
      <c r="E80" s="37"/>
      <c r="F80" s="37"/>
      <c r="G80" s="20"/>
    </row>
    <row r="81" spans="1:7" ht="19.5" customHeight="1" thickBot="1">
      <c r="A81" s="18">
        <v>1</v>
      </c>
      <c r="B81" s="12" t="s">
        <v>65</v>
      </c>
      <c r="C81" s="18"/>
      <c r="D81" s="18"/>
      <c r="E81" s="18"/>
      <c r="F81" s="18"/>
      <c r="G81" s="13"/>
    </row>
    <row r="82" spans="1:7" ht="19.5" customHeight="1" thickBot="1">
      <c r="A82" s="18"/>
      <c r="B82" s="14" t="s">
        <v>66</v>
      </c>
      <c r="C82" s="18"/>
      <c r="D82" s="18"/>
      <c r="E82" s="18"/>
      <c r="F82" s="18"/>
      <c r="G82" s="13"/>
    </row>
    <row r="83" spans="1:7" ht="19.5" customHeight="1" thickBot="1">
      <c r="A83" s="18">
        <v>2</v>
      </c>
      <c r="B83" s="12" t="s">
        <v>64</v>
      </c>
      <c r="C83" s="18"/>
      <c r="D83" s="18"/>
      <c r="E83" s="18"/>
      <c r="F83" s="18"/>
      <c r="G83" s="13"/>
    </row>
    <row r="84" spans="1:7" ht="19.5" customHeight="1" thickBot="1">
      <c r="A84" s="18"/>
      <c r="B84" s="14" t="s">
        <v>67</v>
      </c>
      <c r="C84" s="18"/>
      <c r="D84" s="18"/>
      <c r="E84" s="18"/>
      <c r="F84" s="18"/>
      <c r="G84" s="13"/>
    </row>
    <row r="86" spans="5:7" ht="15.75">
      <c r="E86" s="66" t="s">
        <v>122</v>
      </c>
      <c r="F86" s="66"/>
      <c r="G86" s="66"/>
    </row>
    <row r="87" spans="5:7" ht="15.75">
      <c r="E87" s="65" t="s">
        <v>78</v>
      </c>
      <c r="F87" s="65"/>
      <c r="G87" s="65"/>
    </row>
  </sheetData>
  <sheetProtection/>
  <mergeCells count="13">
    <mergeCell ref="D8:D9"/>
    <mergeCell ref="E8:G8"/>
    <mergeCell ref="A6:G6"/>
    <mergeCell ref="E87:G87"/>
    <mergeCell ref="A1:G1"/>
    <mergeCell ref="A3:B3"/>
    <mergeCell ref="A2:C2"/>
    <mergeCell ref="A4:G4"/>
    <mergeCell ref="A5:G5"/>
    <mergeCell ref="E86:G86"/>
    <mergeCell ref="A8:A9"/>
    <mergeCell ref="B8:B9"/>
    <mergeCell ref="C8:C9"/>
  </mergeCells>
  <printOptions/>
  <pageMargins left="0.36" right="0.2" top="0.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5.375" style="0" customWidth="1"/>
    <col min="2" max="2" width="36.375" style="0" customWidth="1"/>
    <col min="3" max="3" width="10.625" style="0" customWidth="1"/>
    <col min="4" max="4" width="11.00390625" style="0" customWidth="1"/>
    <col min="5" max="5" width="11.625" style="0" customWidth="1"/>
    <col min="6" max="6" width="10.625" style="0" customWidth="1"/>
  </cols>
  <sheetData>
    <row r="1" spans="1:6" ht="15.75">
      <c r="A1" s="60" t="s">
        <v>101</v>
      </c>
      <c r="B1" s="60"/>
      <c r="C1" s="60"/>
      <c r="D1" s="60"/>
      <c r="E1" s="60"/>
      <c r="F1" s="60"/>
    </row>
    <row r="2" spans="1:3" ht="18" customHeight="1">
      <c r="A2" s="76" t="s">
        <v>115</v>
      </c>
      <c r="B2" s="76"/>
      <c r="C2" s="76"/>
    </row>
    <row r="3" spans="1:3" ht="20.25" customHeight="1">
      <c r="A3" s="76" t="s">
        <v>114</v>
      </c>
      <c r="B3" s="76"/>
      <c r="C3" s="76"/>
    </row>
    <row r="4" spans="1:6" ht="15.75">
      <c r="A4" s="62" t="s">
        <v>102</v>
      </c>
      <c r="B4" s="62"/>
      <c r="C4" s="62"/>
      <c r="D4" s="62"/>
      <c r="E4" s="62"/>
      <c r="F4" s="62"/>
    </row>
    <row r="5" spans="1:6" ht="15.75">
      <c r="A5" s="63" t="s">
        <v>103</v>
      </c>
      <c r="B5" s="63"/>
      <c r="C5" s="63"/>
      <c r="D5" s="63"/>
      <c r="E5" s="63"/>
      <c r="F5" s="63"/>
    </row>
    <row r="6" spans="1:6" ht="15.75">
      <c r="A6" s="64" t="s">
        <v>104</v>
      </c>
      <c r="B6" s="64"/>
      <c r="C6" s="64"/>
      <c r="D6" s="64"/>
      <c r="E6" s="64"/>
      <c r="F6" s="64"/>
    </row>
    <row r="7" ht="16.5" thickBot="1">
      <c r="F7" s="1" t="s">
        <v>105</v>
      </c>
    </row>
    <row r="8" spans="1:6" ht="16.5" thickBot="1">
      <c r="A8" s="67" t="s">
        <v>4</v>
      </c>
      <c r="B8" s="67" t="s">
        <v>5</v>
      </c>
      <c r="C8" s="74" t="s">
        <v>106</v>
      </c>
      <c r="D8" s="75"/>
      <c r="E8" s="74" t="s">
        <v>107</v>
      </c>
      <c r="F8" s="75"/>
    </row>
    <row r="9" spans="1:6" ht="48" thickBot="1">
      <c r="A9" s="68"/>
      <c r="B9" s="68"/>
      <c r="C9" s="2" t="s">
        <v>81</v>
      </c>
      <c r="D9" s="2" t="s">
        <v>82</v>
      </c>
      <c r="E9" s="2" t="s">
        <v>81</v>
      </c>
      <c r="F9" s="3" t="s">
        <v>82</v>
      </c>
    </row>
    <row r="10" spans="1:6" ht="18.75" customHeight="1" thickBot="1">
      <c r="A10" s="16" t="s">
        <v>88</v>
      </c>
      <c r="B10" s="16" t="s">
        <v>87</v>
      </c>
      <c r="C10" s="16"/>
      <c r="D10" s="16"/>
      <c r="E10" s="16"/>
      <c r="F10" s="6"/>
    </row>
    <row r="11" spans="1:6" ht="18.75" customHeight="1" thickBot="1">
      <c r="A11" s="16" t="s">
        <v>7</v>
      </c>
      <c r="B11" s="5" t="s">
        <v>87</v>
      </c>
      <c r="C11" s="16"/>
      <c r="D11" s="16"/>
      <c r="E11" s="16"/>
      <c r="F11" s="6"/>
    </row>
    <row r="12" spans="1:6" s="35" customFormat="1" ht="18.75" customHeight="1" thickBot="1">
      <c r="A12" s="2" t="s">
        <v>88</v>
      </c>
      <c r="B12" s="27" t="s">
        <v>108</v>
      </c>
      <c r="C12" s="42">
        <f>C23</f>
        <v>475.5</v>
      </c>
      <c r="D12" s="42">
        <f>D23</f>
        <v>475.5</v>
      </c>
      <c r="E12" s="2"/>
      <c r="F12" s="39"/>
    </row>
    <row r="13" spans="1:6" ht="18.75" customHeight="1" thickBot="1">
      <c r="A13" s="16">
        <v>1</v>
      </c>
      <c r="B13" s="5" t="s">
        <v>9</v>
      </c>
      <c r="C13" s="16"/>
      <c r="D13" s="16"/>
      <c r="E13" s="16"/>
      <c r="F13" s="6"/>
    </row>
    <row r="14" spans="1:6" ht="18.75" customHeight="1" thickBot="1">
      <c r="A14" s="16" t="s">
        <v>10</v>
      </c>
      <c r="B14" s="5" t="s">
        <v>11</v>
      </c>
      <c r="C14" s="16"/>
      <c r="D14" s="16"/>
      <c r="E14" s="16"/>
      <c r="F14" s="6"/>
    </row>
    <row r="15" spans="1:6" ht="18.75" customHeight="1" thickBot="1">
      <c r="A15" s="16"/>
      <c r="B15" s="5" t="s">
        <v>12</v>
      </c>
      <c r="C15" s="16"/>
      <c r="D15" s="16"/>
      <c r="E15" s="16"/>
      <c r="F15" s="6"/>
    </row>
    <row r="16" spans="1:6" ht="18.75" customHeight="1" thickBot="1">
      <c r="A16" s="16"/>
      <c r="B16" s="5" t="s">
        <v>13</v>
      </c>
      <c r="C16" s="16"/>
      <c r="D16" s="16"/>
      <c r="E16" s="16"/>
      <c r="F16" s="6"/>
    </row>
    <row r="17" spans="1:6" ht="18.75" customHeight="1" thickBot="1">
      <c r="A17" s="16"/>
      <c r="B17" s="5" t="s">
        <v>109</v>
      </c>
      <c r="C17" s="16"/>
      <c r="D17" s="16"/>
      <c r="E17" s="16"/>
      <c r="F17" s="6"/>
    </row>
    <row r="18" spans="1:6" ht="18.75" customHeight="1" thickBot="1">
      <c r="A18" s="16" t="s">
        <v>15</v>
      </c>
      <c r="B18" s="5" t="s">
        <v>16</v>
      </c>
      <c r="C18" s="16"/>
      <c r="D18" s="16"/>
      <c r="E18" s="16"/>
      <c r="F18" s="6"/>
    </row>
    <row r="19" spans="1:6" ht="18.75" customHeight="1" thickBot="1">
      <c r="A19" s="16"/>
      <c r="B19" s="5" t="s">
        <v>17</v>
      </c>
      <c r="C19" s="16"/>
      <c r="D19" s="16"/>
      <c r="E19" s="16"/>
      <c r="F19" s="6"/>
    </row>
    <row r="20" spans="1:6" ht="18.75" customHeight="1" thickBot="1">
      <c r="A20" s="16"/>
      <c r="B20" s="5" t="s">
        <v>18</v>
      </c>
      <c r="C20" s="16"/>
      <c r="D20" s="16"/>
      <c r="E20" s="16"/>
      <c r="F20" s="6"/>
    </row>
    <row r="21" spans="1:6" ht="18.75" customHeight="1" thickBot="1">
      <c r="A21" s="16"/>
      <c r="B21" s="5" t="s">
        <v>109</v>
      </c>
      <c r="C21" s="16"/>
      <c r="D21" s="16"/>
      <c r="E21" s="16"/>
      <c r="F21" s="6"/>
    </row>
    <row r="22" spans="1:6" ht="18.75" customHeight="1" thickBot="1">
      <c r="A22" s="16">
        <v>2</v>
      </c>
      <c r="B22" s="5" t="s">
        <v>91</v>
      </c>
      <c r="C22" s="16"/>
      <c r="D22" s="16"/>
      <c r="E22" s="16"/>
      <c r="F22" s="6"/>
    </row>
    <row r="23" spans="1:6" ht="18.75" customHeight="1" thickBot="1">
      <c r="A23" s="16">
        <v>3</v>
      </c>
      <c r="B23" s="5" t="s">
        <v>92</v>
      </c>
      <c r="C23" s="4">
        <v>475.5</v>
      </c>
      <c r="D23" s="24">
        <v>475.5</v>
      </c>
      <c r="E23" s="16"/>
      <c r="F23" s="6"/>
    </row>
    <row r="24" spans="1:6" s="35" customFormat="1" ht="18.75" customHeight="1" thickBot="1">
      <c r="A24" s="2" t="s">
        <v>93</v>
      </c>
      <c r="B24" s="27" t="s">
        <v>94</v>
      </c>
      <c r="C24" s="42">
        <f>C27</f>
        <v>475.5</v>
      </c>
      <c r="D24" s="42">
        <f>D27</f>
        <v>475.5</v>
      </c>
      <c r="E24" s="2"/>
      <c r="F24" s="39"/>
    </row>
    <row r="25" spans="1:6" ht="18.75" customHeight="1" thickBot="1">
      <c r="A25" s="16">
        <v>1</v>
      </c>
      <c r="B25" s="5" t="s">
        <v>19</v>
      </c>
      <c r="C25" s="4"/>
      <c r="D25" s="24"/>
      <c r="E25" s="16"/>
      <c r="F25" s="6"/>
    </row>
    <row r="26" spans="1:6" ht="18.75" customHeight="1" thickBot="1">
      <c r="A26" s="16" t="s">
        <v>10</v>
      </c>
      <c r="B26" s="5" t="s">
        <v>110</v>
      </c>
      <c r="C26" s="4"/>
      <c r="D26" s="24"/>
      <c r="E26" s="16"/>
      <c r="F26" s="6"/>
    </row>
    <row r="27" spans="1:6" ht="18.75" customHeight="1" thickBot="1">
      <c r="A27" s="16" t="s">
        <v>22</v>
      </c>
      <c r="B27" s="5" t="s">
        <v>23</v>
      </c>
      <c r="C27" s="4">
        <v>475.5</v>
      </c>
      <c r="D27" s="24">
        <v>475.5</v>
      </c>
      <c r="E27" s="16"/>
      <c r="F27" s="6"/>
    </row>
    <row r="28" spans="1:6" ht="18.75" customHeight="1" thickBot="1">
      <c r="A28" s="16" t="s">
        <v>24</v>
      </c>
      <c r="B28" s="5" t="s">
        <v>25</v>
      </c>
      <c r="C28" s="16"/>
      <c r="D28" s="16"/>
      <c r="E28" s="16"/>
      <c r="F28" s="6"/>
    </row>
    <row r="29" spans="1:6" ht="18.75" customHeight="1" thickBot="1">
      <c r="A29" s="16" t="s">
        <v>15</v>
      </c>
      <c r="B29" s="5" t="s">
        <v>27</v>
      </c>
      <c r="C29" s="16"/>
      <c r="D29" s="16"/>
      <c r="E29" s="16"/>
      <c r="F29" s="6"/>
    </row>
    <row r="30" spans="1:6" ht="18.75" customHeight="1" thickBot="1">
      <c r="A30" s="16" t="s">
        <v>22</v>
      </c>
      <c r="B30" s="5" t="s">
        <v>28</v>
      </c>
      <c r="C30" s="16"/>
      <c r="D30" s="16"/>
      <c r="E30" s="16"/>
      <c r="F30" s="6"/>
    </row>
    <row r="31" spans="1:6" ht="18.75" customHeight="1" thickBot="1">
      <c r="A31" s="16" t="s">
        <v>24</v>
      </c>
      <c r="B31" s="5" t="s">
        <v>29</v>
      </c>
      <c r="C31" s="16"/>
      <c r="D31" s="16"/>
      <c r="E31" s="16"/>
      <c r="F31" s="6"/>
    </row>
    <row r="32" spans="1:6" ht="18.75" customHeight="1" thickBot="1">
      <c r="A32" s="16">
        <v>2</v>
      </c>
      <c r="B32" s="5" t="s">
        <v>96</v>
      </c>
      <c r="C32" s="16"/>
      <c r="D32" s="16"/>
      <c r="E32" s="16"/>
      <c r="F32" s="6"/>
    </row>
    <row r="33" spans="1:6" ht="18.75" customHeight="1" thickBot="1">
      <c r="A33" s="16">
        <v>3</v>
      </c>
      <c r="B33" s="5" t="s">
        <v>97</v>
      </c>
      <c r="C33" s="16"/>
      <c r="D33" s="16"/>
      <c r="E33" s="16"/>
      <c r="F33" s="6"/>
    </row>
    <row r="34" spans="1:6" ht="18.75" customHeight="1" thickBot="1">
      <c r="A34" s="16" t="s">
        <v>98</v>
      </c>
      <c r="B34" s="5" t="s">
        <v>99</v>
      </c>
      <c r="C34" s="16"/>
      <c r="D34" s="16"/>
      <c r="E34" s="16"/>
      <c r="F34" s="6"/>
    </row>
    <row r="35" spans="1:6" ht="18.75" customHeight="1" thickBot="1">
      <c r="A35" s="16">
        <v>1</v>
      </c>
      <c r="B35" s="5" t="s">
        <v>30</v>
      </c>
      <c r="C35" s="16"/>
      <c r="D35" s="16"/>
      <c r="E35" s="16"/>
      <c r="F35" s="6"/>
    </row>
    <row r="36" spans="1:6" ht="18.75" customHeight="1" thickBot="1">
      <c r="A36" s="16" t="s">
        <v>10</v>
      </c>
      <c r="B36" s="5" t="s">
        <v>11</v>
      </c>
      <c r="C36" s="16"/>
      <c r="D36" s="16"/>
      <c r="E36" s="16"/>
      <c r="F36" s="6"/>
    </row>
    <row r="37" spans="1:6" ht="18.75" customHeight="1" thickBot="1">
      <c r="A37" s="16"/>
      <c r="B37" s="5" t="s">
        <v>12</v>
      </c>
      <c r="C37" s="16"/>
      <c r="D37" s="16"/>
      <c r="E37" s="16"/>
      <c r="F37" s="6"/>
    </row>
    <row r="38" spans="1:6" ht="18.75" customHeight="1" thickBot="1">
      <c r="A38" s="16"/>
      <c r="B38" s="5" t="s">
        <v>13</v>
      </c>
      <c r="C38" s="16"/>
      <c r="D38" s="16"/>
      <c r="E38" s="16"/>
      <c r="F38" s="6"/>
    </row>
    <row r="39" spans="1:6" ht="18.75" customHeight="1" thickBot="1">
      <c r="A39" s="16"/>
      <c r="B39" s="5" t="s">
        <v>109</v>
      </c>
      <c r="C39" s="16"/>
      <c r="D39" s="16"/>
      <c r="E39" s="16"/>
      <c r="F39" s="6"/>
    </row>
    <row r="40" spans="1:6" ht="18.75" customHeight="1" thickBot="1">
      <c r="A40" s="16" t="s">
        <v>15</v>
      </c>
      <c r="B40" s="5" t="s">
        <v>16</v>
      </c>
      <c r="C40" s="16"/>
      <c r="D40" s="16"/>
      <c r="E40" s="16"/>
      <c r="F40" s="6"/>
    </row>
    <row r="41" spans="1:6" ht="18.75" customHeight="1" thickBot="1">
      <c r="A41" s="16"/>
      <c r="B41" s="5" t="s">
        <v>17</v>
      </c>
      <c r="C41" s="16"/>
      <c r="D41" s="16"/>
      <c r="E41" s="16"/>
      <c r="F41" s="6"/>
    </row>
    <row r="42" spans="1:6" ht="18.75" customHeight="1" thickBot="1">
      <c r="A42" s="16"/>
      <c r="B42" s="5" t="s">
        <v>18</v>
      </c>
      <c r="C42" s="16"/>
      <c r="D42" s="16"/>
      <c r="E42" s="16"/>
      <c r="F42" s="6"/>
    </row>
    <row r="43" spans="1:6" ht="18.75" customHeight="1" thickBot="1">
      <c r="A43" s="16"/>
      <c r="B43" s="5" t="s">
        <v>109</v>
      </c>
      <c r="C43" s="16"/>
      <c r="D43" s="16"/>
      <c r="E43" s="16"/>
      <c r="F43" s="6"/>
    </row>
    <row r="44" spans="1:6" ht="18.75" customHeight="1" thickBot="1">
      <c r="A44" s="16">
        <v>2</v>
      </c>
      <c r="B44" s="5" t="s">
        <v>96</v>
      </c>
      <c r="C44" s="16"/>
      <c r="D44" s="16"/>
      <c r="E44" s="16"/>
      <c r="F44" s="6"/>
    </row>
    <row r="45" spans="1:6" ht="18.75" customHeight="1" thickBot="1">
      <c r="A45" s="16">
        <v>3</v>
      </c>
      <c r="B45" s="5" t="s">
        <v>97</v>
      </c>
      <c r="C45" s="16"/>
      <c r="D45" s="16"/>
      <c r="E45" s="16"/>
      <c r="F45" s="6"/>
    </row>
    <row r="46" spans="1:6" s="35" customFormat="1" ht="18.75" customHeight="1" thickBot="1">
      <c r="A46" s="2" t="s">
        <v>33</v>
      </c>
      <c r="B46" s="27" t="s">
        <v>100</v>
      </c>
      <c r="C46" s="58">
        <f>C48+C49</f>
        <v>5258</v>
      </c>
      <c r="D46" s="58">
        <f>D48+D49</f>
        <v>5258</v>
      </c>
      <c r="E46" s="2"/>
      <c r="F46" s="39"/>
    </row>
    <row r="47" spans="1:6" ht="18.75" customHeight="1" thickBot="1">
      <c r="A47" s="17">
        <v>1</v>
      </c>
      <c r="B47" s="9" t="s">
        <v>27</v>
      </c>
      <c r="C47" s="17"/>
      <c r="D47" s="17"/>
      <c r="E47" s="17"/>
      <c r="F47" s="10"/>
    </row>
    <row r="48" spans="1:6" ht="18.75" customHeight="1" thickBot="1">
      <c r="A48" s="18" t="s">
        <v>10</v>
      </c>
      <c r="B48" s="12" t="s">
        <v>28</v>
      </c>
      <c r="C48" s="59">
        <v>4495.5</v>
      </c>
      <c r="D48" s="59">
        <v>4495.5</v>
      </c>
      <c r="E48" s="18"/>
      <c r="F48" s="13"/>
    </row>
    <row r="49" spans="1:6" ht="18.75" customHeight="1" thickBot="1">
      <c r="A49" s="18" t="s">
        <v>15</v>
      </c>
      <c r="B49" s="12" t="s">
        <v>29</v>
      </c>
      <c r="C49" s="59">
        <v>762.5</v>
      </c>
      <c r="D49" s="59">
        <v>762.5</v>
      </c>
      <c r="E49" s="18"/>
      <c r="F49" s="13"/>
    </row>
    <row r="50" spans="1:6" ht="18.75" customHeight="1" thickBot="1">
      <c r="A50" s="18">
        <v>2</v>
      </c>
      <c r="B50" s="12" t="s">
        <v>35</v>
      </c>
      <c r="C50" s="18"/>
      <c r="D50" s="18"/>
      <c r="E50" s="18"/>
      <c r="F50" s="13"/>
    </row>
    <row r="51" spans="1:6" ht="18.75" customHeight="1" thickBot="1">
      <c r="A51" s="18" t="s">
        <v>20</v>
      </c>
      <c r="B51" s="12" t="s">
        <v>111</v>
      </c>
      <c r="C51" s="18"/>
      <c r="D51" s="18"/>
      <c r="E51" s="18"/>
      <c r="F51" s="13"/>
    </row>
    <row r="52" spans="1:6" ht="18.75" customHeight="1" thickBot="1">
      <c r="A52" s="18"/>
      <c r="B52" s="14" t="s">
        <v>37</v>
      </c>
      <c r="C52" s="18"/>
      <c r="D52" s="18"/>
      <c r="E52" s="18"/>
      <c r="F52" s="13"/>
    </row>
    <row r="53" spans="1:6" ht="18.75" customHeight="1" thickBot="1">
      <c r="A53" s="18"/>
      <c r="B53" s="14" t="s">
        <v>38</v>
      </c>
      <c r="C53" s="18"/>
      <c r="D53" s="18"/>
      <c r="E53" s="18"/>
      <c r="F53" s="13"/>
    </row>
    <row r="54" spans="1:6" ht="18.75" customHeight="1" thickBot="1">
      <c r="A54" s="18"/>
      <c r="B54" s="14" t="s">
        <v>39</v>
      </c>
      <c r="C54" s="18"/>
      <c r="D54" s="18"/>
      <c r="E54" s="18"/>
      <c r="F54" s="13"/>
    </row>
    <row r="55" spans="1:6" ht="18.75" customHeight="1" thickBot="1">
      <c r="A55" s="18" t="s">
        <v>26</v>
      </c>
      <c r="B55" s="12" t="s">
        <v>112</v>
      </c>
      <c r="C55" s="18"/>
      <c r="D55" s="18"/>
      <c r="E55" s="18"/>
      <c r="F55" s="13"/>
    </row>
    <row r="57" spans="4:6" ht="15.75">
      <c r="D57" s="66" t="s">
        <v>122</v>
      </c>
      <c r="E57" s="66"/>
      <c r="F57" s="66"/>
    </row>
    <row r="58" spans="4:6" ht="15.75">
      <c r="D58" s="65" t="s">
        <v>78</v>
      </c>
      <c r="E58" s="65"/>
      <c r="F58" s="65"/>
    </row>
  </sheetData>
  <sheetProtection/>
  <mergeCells count="12">
    <mergeCell ref="A1:F1"/>
    <mergeCell ref="A2:C2"/>
    <mergeCell ref="A3:C3"/>
    <mergeCell ref="A5:F5"/>
    <mergeCell ref="A6:F6"/>
    <mergeCell ref="D57:F57"/>
    <mergeCell ref="D58:F58"/>
    <mergeCell ref="A4:F4"/>
    <mergeCell ref="A8:A9"/>
    <mergeCell ref="B8:B9"/>
    <mergeCell ref="C8:D8"/>
    <mergeCell ref="E8:F8"/>
  </mergeCells>
  <printOptions/>
  <pageMargins left="0.7" right="0.38" top="0.48" bottom="0.4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D76" sqref="D76:F77"/>
    </sheetView>
  </sheetViews>
  <sheetFormatPr defaultColWidth="9.00390625" defaultRowHeight="15.75"/>
  <cols>
    <col min="1" max="1" width="5.00390625" style="0" customWidth="1"/>
    <col min="2" max="2" width="40.25390625" style="0" customWidth="1"/>
    <col min="3" max="3" width="12.25390625" style="0" customWidth="1"/>
    <col min="4" max="4" width="11.625" style="0" customWidth="1"/>
    <col min="5" max="5" width="11.875" style="0" customWidth="1"/>
    <col min="6" max="6" width="10.00390625" style="0" customWidth="1"/>
    <col min="8" max="8" width="12.75390625" style="0" customWidth="1"/>
  </cols>
  <sheetData>
    <row r="1" spans="1:6" ht="15.75">
      <c r="A1" s="60" t="s">
        <v>68</v>
      </c>
      <c r="B1" s="60"/>
      <c r="C1" s="60"/>
      <c r="D1" s="60"/>
      <c r="E1" s="60"/>
      <c r="F1" s="60"/>
    </row>
    <row r="2" spans="1:3" ht="19.5" customHeight="1">
      <c r="A2" s="61" t="s">
        <v>113</v>
      </c>
      <c r="B2" s="61"/>
      <c r="C2" s="61"/>
    </row>
    <row r="3" spans="1:3" ht="19.5" customHeight="1">
      <c r="A3" s="61" t="s">
        <v>114</v>
      </c>
      <c r="B3" s="61"/>
      <c r="C3" s="61"/>
    </row>
    <row r="4" spans="1:6" ht="15.75">
      <c r="A4" s="62" t="s">
        <v>121</v>
      </c>
      <c r="B4" s="62"/>
      <c r="C4" s="62"/>
      <c r="D4" s="62"/>
      <c r="E4" s="62"/>
      <c r="F4" s="62"/>
    </row>
    <row r="5" spans="1:6" ht="15.75">
      <c r="A5" s="64" t="s">
        <v>69</v>
      </c>
      <c r="B5" s="64"/>
      <c r="C5" s="64"/>
      <c r="D5" s="64"/>
      <c r="E5" s="64"/>
      <c r="F5" s="64"/>
    </row>
    <row r="6" ht="16.5" thickBot="1">
      <c r="F6" s="1" t="s">
        <v>70</v>
      </c>
    </row>
    <row r="7" spans="1:6" ht="16.5" thickBot="1">
      <c r="A7" s="69" t="s">
        <v>4</v>
      </c>
      <c r="B7" s="69" t="s">
        <v>5</v>
      </c>
      <c r="C7" s="69" t="s">
        <v>71</v>
      </c>
      <c r="D7" s="69" t="s">
        <v>72</v>
      </c>
      <c r="E7" s="71" t="s">
        <v>73</v>
      </c>
      <c r="F7" s="73"/>
    </row>
    <row r="8" spans="1:6" ht="32.25" thickBot="1">
      <c r="A8" s="70"/>
      <c r="B8" s="70"/>
      <c r="C8" s="70"/>
      <c r="D8" s="70"/>
      <c r="E8" s="21" t="s">
        <v>74</v>
      </c>
      <c r="F8" s="22" t="s">
        <v>75</v>
      </c>
    </row>
    <row r="9" spans="1:6" s="35" customFormat="1" ht="18.75" customHeight="1" thickBot="1">
      <c r="A9" s="2" t="s">
        <v>7</v>
      </c>
      <c r="B9" s="27" t="s">
        <v>8</v>
      </c>
      <c r="C9" s="2"/>
      <c r="D9" s="2"/>
      <c r="E9" s="2"/>
      <c r="F9" s="19"/>
    </row>
    <row r="10" spans="1:6" s="35" customFormat="1" ht="18.75" customHeight="1" thickBot="1">
      <c r="A10" s="2">
        <v>1</v>
      </c>
      <c r="B10" s="27" t="s">
        <v>9</v>
      </c>
      <c r="C10" s="2"/>
      <c r="D10" s="2"/>
      <c r="E10" s="2"/>
      <c r="F10" s="19"/>
    </row>
    <row r="11" spans="1:6" s="35" customFormat="1" ht="18.75" customHeight="1" thickBot="1">
      <c r="A11" s="2" t="s">
        <v>10</v>
      </c>
      <c r="B11" s="27" t="s">
        <v>11</v>
      </c>
      <c r="C11" s="2"/>
      <c r="D11" s="2"/>
      <c r="E11" s="2"/>
      <c r="F11" s="19"/>
    </row>
    <row r="12" spans="1:6" ht="18.75" customHeight="1" thickBot="1">
      <c r="A12" s="16"/>
      <c r="B12" s="5" t="s">
        <v>12</v>
      </c>
      <c r="C12" s="16"/>
      <c r="D12" s="16"/>
      <c r="E12" s="16"/>
      <c r="F12" s="6"/>
    </row>
    <row r="13" spans="1:6" ht="18.75" customHeight="1" thickBot="1">
      <c r="A13" s="16"/>
      <c r="B13" s="5" t="s">
        <v>13</v>
      </c>
      <c r="C13" s="16"/>
      <c r="D13" s="16"/>
      <c r="E13" s="16"/>
      <c r="F13" s="6"/>
    </row>
    <row r="14" spans="1:6" ht="18.75" customHeight="1" thickBot="1">
      <c r="A14" s="16"/>
      <c r="B14" s="5" t="s">
        <v>76</v>
      </c>
      <c r="C14" s="16"/>
      <c r="D14" s="16"/>
      <c r="E14" s="16"/>
      <c r="F14" s="6"/>
    </row>
    <row r="15" spans="1:6" s="35" customFormat="1" ht="18.75" customHeight="1" thickBot="1">
      <c r="A15" s="2" t="s">
        <v>15</v>
      </c>
      <c r="B15" s="27" t="s">
        <v>16</v>
      </c>
      <c r="C15" s="38">
        <f>C16+C17</f>
        <v>0</v>
      </c>
      <c r="D15" s="38">
        <f>D16+D17</f>
        <v>0</v>
      </c>
      <c r="E15" s="38">
        <f>E16+E17</f>
        <v>0</v>
      </c>
      <c r="F15" s="45">
        <f>F16+F17</f>
        <v>0</v>
      </c>
    </row>
    <row r="16" spans="1:6" ht="18.75" customHeight="1" thickBot="1">
      <c r="A16" s="16"/>
      <c r="B16" s="5" t="s">
        <v>116</v>
      </c>
      <c r="C16" s="25"/>
      <c r="D16" s="16"/>
      <c r="E16" s="16"/>
      <c r="F16" s="6"/>
    </row>
    <row r="17" spans="1:6" ht="18.75" customHeight="1" thickBot="1">
      <c r="A17" s="16"/>
      <c r="B17" s="5" t="s">
        <v>118</v>
      </c>
      <c r="C17" s="23"/>
      <c r="D17" s="16"/>
      <c r="E17" s="16"/>
      <c r="F17" s="6"/>
    </row>
    <row r="18" spans="1:6" ht="18.75" customHeight="1" thickBot="1">
      <c r="A18" s="16"/>
      <c r="B18" s="5" t="s">
        <v>76</v>
      </c>
      <c r="C18" s="16"/>
      <c r="D18" s="16"/>
      <c r="E18" s="16"/>
      <c r="F18" s="6"/>
    </row>
    <row r="19" spans="1:6" s="35" customFormat="1" ht="18.75" customHeight="1" thickBot="1">
      <c r="A19" s="2">
        <v>2</v>
      </c>
      <c r="B19" s="27" t="s">
        <v>19</v>
      </c>
      <c r="C19" s="42">
        <f>C20+C23</f>
        <v>475.5</v>
      </c>
      <c r="D19" s="47">
        <f>D20+D23</f>
        <v>218</v>
      </c>
      <c r="E19" s="47">
        <f>E20+E23</f>
        <v>45.846477392218716</v>
      </c>
      <c r="F19" s="19"/>
    </row>
    <row r="20" spans="1:6" s="35" customFormat="1" ht="18.75" customHeight="1" thickBot="1">
      <c r="A20" s="2" t="s">
        <v>20</v>
      </c>
      <c r="B20" s="27" t="s">
        <v>77</v>
      </c>
      <c r="C20" s="42">
        <f>C21</f>
        <v>475.5</v>
      </c>
      <c r="D20" s="47">
        <f>D21</f>
        <v>218</v>
      </c>
      <c r="E20" s="47">
        <f>E21</f>
        <v>45.846477392218716</v>
      </c>
      <c r="F20" s="26"/>
    </row>
    <row r="21" spans="1:6" ht="18.75" customHeight="1" thickBot="1">
      <c r="A21" s="16" t="s">
        <v>22</v>
      </c>
      <c r="B21" s="5" t="s">
        <v>23</v>
      </c>
      <c r="C21" s="4">
        <f>389.5+86</f>
        <v>475.5</v>
      </c>
      <c r="D21" s="43">
        <f>122+96</f>
        <v>218</v>
      </c>
      <c r="E21" s="46">
        <f>D21/C21*100</f>
        <v>45.846477392218716</v>
      </c>
      <c r="F21" s="6"/>
    </row>
    <row r="22" spans="1:6" ht="18.75" customHeight="1" thickBot="1">
      <c r="A22" s="16" t="s">
        <v>24</v>
      </c>
      <c r="B22" s="5" t="s">
        <v>25</v>
      </c>
      <c r="C22" s="16"/>
      <c r="D22" s="16"/>
      <c r="E22" s="16"/>
      <c r="F22" s="6"/>
    </row>
    <row r="23" spans="1:6" ht="18.75" customHeight="1" thickBot="1">
      <c r="A23" s="16" t="s">
        <v>26</v>
      </c>
      <c r="B23" s="5" t="s">
        <v>27</v>
      </c>
      <c r="C23" s="16"/>
      <c r="D23" s="16"/>
      <c r="E23" s="16"/>
      <c r="F23" s="6"/>
    </row>
    <row r="24" spans="1:6" ht="18.75" customHeight="1" thickBot="1">
      <c r="A24" s="16" t="s">
        <v>22</v>
      </c>
      <c r="B24" s="5" t="s">
        <v>28</v>
      </c>
      <c r="C24" s="16"/>
      <c r="D24" s="16"/>
      <c r="E24" s="16"/>
      <c r="F24" s="6"/>
    </row>
    <row r="25" spans="1:6" ht="18.75" customHeight="1" thickBot="1">
      <c r="A25" s="16" t="s">
        <v>24</v>
      </c>
      <c r="B25" s="5" t="s">
        <v>29</v>
      </c>
      <c r="C25" s="16"/>
      <c r="D25" s="16"/>
      <c r="E25" s="16"/>
      <c r="F25" s="6"/>
    </row>
    <row r="26" spans="1:6" s="35" customFormat="1" ht="18.75" customHeight="1" thickBot="1">
      <c r="A26" s="2">
        <v>3</v>
      </c>
      <c r="B26" s="27" t="s">
        <v>30</v>
      </c>
      <c r="C26" s="2"/>
      <c r="D26" s="2"/>
      <c r="E26" s="2"/>
      <c r="F26" s="19"/>
    </row>
    <row r="27" spans="1:6" s="35" customFormat="1" ht="18.75" customHeight="1" thickBot="1">
      <c r="A27" s="2" t="s">
        <v>31</v>
      </c>
      <c r="B27" s="27" t="s">
        <v>11</v>
      </c>
      <c r="C27" s="2"/>
      <c r="D27" s="2"/>
      <c r="E27" s="2"/>
      <c r="F27" s="19"/>
    </row>
    <row r="28" spans="1:6" ht="18.75" customHeight="1" thickBot="1">
      <c r="A28" s="16"/>
      <c r="B28" s="5" t="s">
        <v>12</v>
      </c>
      <c r="C28" s="16"/>
      <c r="D28" s="16"/>
      <c r="E28" s="16"/>
      <c r="F28" s="6"/>
    </row>
    <row r="29" spans="1:6" ht="18.75" customHeight="1" thickBot="1">
      <c r="A29" s="16"/>
      <c r="B29" s="5" t="s">
        <v>13</v>
      </c>
      <c r="C29" s="16"/>
      <c r="D29" s="16"/>
      <c r="E29" s="16"/>
      <c r="F29" s="6"/>
    </row>
    <row r="30" spans="1:6" ht="18.75" customHeight="1" thickBot="1">
      <c r="A30" s="16"/>
      <c r="B30" s="5" t="s">
        <v>76</v>
      </c>
      <c r="C30" s="16"/>
      <c r="D30" s="16"/>
      <c r="E30" s="16"/>
      <c r="F30" s="6"/>
    </row>
    <row r="31" spans="1:6" s="35" customFormat="1" ht="18.75" customHeight="1" thickBot="1">
      <c r="A31" s="2" t="s">
        <v>32</v>
      </c>
      <c r="B31" s="27" t="s">
        <v>16</v>
      </c>
      <c r="C31" s="2"/>
      <c r="D31" s="2"/>
      <c r="E31" s="2"/>
      <c r="F31" s="19"/>
    </row>
    <row r="32" spans="1:6" ht="18.75" customHeight="1" thickBot="1">
      <c r="A32" s="16"/>
      <c r="B32" s="5" t="s">
        <v>17</v>
      </c>
      <c r="C32" s="16"/>
      <c r="D32" s="16"/>
      <c r="E32" s="16"/>
      <c r="F32" s="6"/>
    </row>
    <row r="33" spans="1:6" ht="18.75" customHeight="1" thickBot="1">
      <c r="A33" s="16"/>
      <c r="B33" s="5" t="s">
        <v>18</v>
      </c>
      <c r="C33" s="16"/>
      <c r="D33" s="16"/>
      <c r="E33" s="16"/>
      <c r="F33" s="6"/>
    </row>
    <row r="34" spans="1:6" ht="18.75" customHeight="1" thickBot="1">
      <c r="A34" s="16"/>
      <c r="B34" s="5" t="s">
        <v>76</v>
      </c>
      <c r="C34" s="16"/>
      <c r="D34" s="16"/>
      <c r="E34" s="16"/>
      <c r="F34" s="6"/>
    </row>
    <row r="35" spans="1:6" s="35" customFormat="1" ht="18.75" customHeight="1" thickBot="1">
      <c r="A35" s="2" t="s">
        <v>33</v>
      </c>
      <c r="B35" s="27" t="s">
        <v>34</v>
      </c>
      <c r="C35" s="44">
        <f>C36</f>
        <v>12082</v>
      </c>
      <c r="D35" s="44">
        <f>D36</f>
        <v>5257</v>
      </c>
      <c r="E35" s="49">
        <f>E36</f>
        <v>77.20478062059976</v>
      </c>
      <c r="F35" s="19"/>
    </row>
    <row r="36" spans="1:6" s="35" customFormat="1" ht="18.75" customHeight="1" thickBot="1">
      <c r="A36" s="2">
        <v>1</v>
      </c>
      <c r="B36" s="27" t="s">
        <v>27</v>
      </c>
      <c r="C36" s="44">
        <f>C37+C38</f>
        <v>12082</v>
      </c>
      <c r="D36" s="44">
        <f>D37+D38</f>
        <v>5257</v>
      </c>
      <c r="E36" s="49">
        <f>E37+E38</f>
        <v>77.20478062059976</v>
      </c>
      <c r="F36" s="19"/>
    </row>
    <row r="37" spans="1:6" ht="18.75" customHeight="1" thickBot="1">
      <c r="A37" s="16" t="s">
        <v>10</v>
      </c>
      <c r="B37" s="5" t="s">
        <v>28</v>
      </c>
      <c r="C37" s="43">
        <v>9556</v>
      </c>
      <c r="D37" s="43">
        <v>4495</v>
      </c>
      <c r="E37" s="48">
        <f>D37/C37*100</f>
        <v>47.03850983675178</v>
      </c>
      <c r="F37" s="6"/>
    </row>
    <row r="38" spans="1:6" ht="18.75" customHeight="1" thickBot="1">
      <c r="A38" s="16" t="s">
        <v>15</v>
      </c>
      <c r="B38" s="5" t="s">
        <v>29</v>
      </c>
      <c r="C38" s="43">
        <v>2526</v>
      </c>
      <c r="D38" s="43">
        <f>197+565</f>
        <v>762</v>
      </c>
      <c r="E38" s="48">
        <f>D38/C38*100</f>
        <v>30.16627078384798</v>
      </c>
      <c r="F38" s="6"/>
    </row>
    <row r="39" spans="1:6" s="35" customFormat="1" ht="18.75" customHeight="1" thickBot="1">
      <c r="A39" s="2">
        <v>2</v>
      </c>
      <c r="B39" s="27" t="s">
        <v>35</v>
      </c>
      <c r="C39" s="2"/>
      <c r="D39" s="2"/>
      <c r="E39" s="2"/>
      <c r="F39" s="19"/>
    </row>
    <row r="40" spans="1:6" ht="18.75" customHeight="1" thickBot="1">
      <c r="A40" s="17" t="s">
        <v>20</v>
      </c>
      <c r="B40" s="9" t="s">
        <v>36</v>
      </c>
      <c r="C40" s="17"/>
      <c r="D40" s="17"/>
      <c r="E40" s="17"/>
      <c r="F40" s="10"/>
    </row>
    <row r="41" spans="1:6" ht="18.75" customHeight="1" thickBot="1">
      <c r="A41" s="18"/>
      <c r="B41" s="14" t="s">
        <v>37</v>
      </c>
      <c r="C41" s="18"/>
      <c r="D41" s="18"/>
      <c r="E41" s="18"/>
      <c r="F41" s="13"/>
    </row>
    <row r="42" spans="1:6" ht="18.75" customHeight="1" thickBot="1">
      <c r="A42" s="18"/>
      <c r="B42" s="14" t="s">
        <v>38</v>
      </c>
      <c r="C42" s="18"/>
      <c r="D42" s="18"/>
      <c r="E42" s="18"/>
      <c r="F42" s="13"/>
    </row>
    <row r="43" spans="1:6" ht="18.75" customHeight="1" thickBot="1">
      <c r="A43" s="18"/>
      <c r="B43" s="14" t="s">
        <v>39</v>
      </c>
      <c r="C43" s="18"/>
      <c r="D43" s="18"/>
      <c r="E43" s="18"/>
      <c r="F43" s="13"/>
    </row>
    <row r="44" spans="1:6" ht="18.75" customHeight="1" thickBot="1">
      <c r="A44" s="18" t="s">
        <v>26</v>
      </c>
      <c r="B44" s="12" t="s">
        <v>40</v>
      </c>
      <c r="C44" s="18"/>
      <c r="D44" s="18"/>
      <c r="E44" s="18"/>
      <c r="F44" s="13"/>
    </row>
    <row r="45" spans="1:6" ht="18.75" customHeight="1" thickBot="1">
      <c r="A45" s="18" t="s">
        <v>41</v>
      </c>
      <c r="B45" s="12" t="s">
        <v>25</v>
      </c>
      <c r="C45" s="18"/>
      <c r="D45" s="18"/>
      <c r="E45" s="18"/>
      <c r="F45" s="13"/>
    </row>
    <row r="46" spans="1:6" s="35" customFormat="1" ht="18.75" customHeight="1" thickBot="1">
      <c r="A46" s="37">
        <v>3</v>
      </c>
      <c r="B46" s="28" t="s">
        <v>42</v>
      </c>
      <c r="C46" s="37"/>
      <c r="D46" s="37"/>
      <c r="E46" s="37"/>
      <c r="F46" s="20"/>
    </row>
    <row r="47" spans="1:6" ht="18.75" customHeight="1" thickBot="1">
      <c r="A47" s="18" t="s">
        <v>31</v>
      </c>
      <c r="B47" s="12" t="s">
        <v>23</v>
      </c>
      <c r="C47" s="18"/>
      <c r="D47" s="18"/>
      <c r="E47" s="18"/>
      <c r="F47" s="13"/>
    </row>
    <row r="48" spans="1:6" ht="18.75" customHeight="1" thickBot="1">
      <c r="A48" s="18" t="s">
        <v>32</v>
      </c>
      <c r="B48" s="12" t="s">
        <v>25</v>
      </c>
      <c r="C48" s="18"/>
      <c r="D48" s="18"/>
      <c r="E48" s="18"/>
      <c r="F48" s="13"/>
    </row>
    <row r="49" spans="1:6" s="35" customFormat="1" ht="18.75" customHeight="1" thickBot="1">
      <c r="A49" s="37">
        <v>4</v>
      </c>
      <c r="B49" s="28" t="s">
        <v>43</v>
      </c>
      <c r="C49" s="37"/>
      <c r="D49" s="37"/>
      <c r="E49" s="37"/>
      <c r="F49" s="20"/>
    </row>
    <row r="50" spans="1:6" ht="18.75" customHeight="1" thickBot="1">
      <c r="A50" s="18" t="s">
        <v>44</v>
      </c>
      <c r="B50" s="12" t="s">
        <v>23</v>
      </c>
      <c r="C50" s="18"/>
      <c r="D50" s="18"/>
      <c r="E50" s="18"/>
      <c r="F50" s="13"/>
    </row>
    <row r="51" spans="1:6" ht="18.75" customHeight="1" thickBot="1">
      <c r="A51" s="18" t="s">
        <v>45</v>
      </c>
      <c r="B51" s="12" t="s">
        <v>25</v>
      </c>
      <c r="C51" s="18"/>
      <c r="D51" s="18"/>
      <c r="E51" s="18"/>
      <c r="F51" s="13"/>
    </row>
    <row r="52" spans="1:6" s="35" customFormat="1" ht="18.75" customHeight="1" thickBot="1">
      <c r="A52" s="37">
        <v>5</v>
      </c>
      <c r="B52" s="28" t="s">
        <v>46</v>
      </c>
      <c r="C52" s="37"/>
      <c r="D52" s="37"/>
      <c r="E52" s="37"/>
      <c r="F52" s="20"/>
    </row>
    <row r="53" spans="1:6" ht="18.75" customHeight="1" thickBot="1">
      <c r="A53" s="18" t="s">
        <v>47</v>
      </c>
      <c r="B53" s="12" t="s">
        <v>23</v>
      </c>
      <c r="C53" s="18"/>
      <c r="D53" s="18"/>
      <c r="E53" s="18"/>
      <c r="F53" s="13"/>
    </row>
    <row r="54" spans="1:6" ht="18.75" customHeight="1" thickBot="1">
      <c r="A54" s="18" t="s">
        <v>48</v>
      </c>
      <c r="B54" s="12" t="s">
        <v>25</v>
      </c>
      <c r="C54" s="18"/>
      <c r="D54" s="18"/>
      <c r="E54" s="18"/>
      <c r="F54" s="13"/>
    </row>
    <row r="55" spans="1:6" s="35" customFormat="1" ht="18.75" customHeight="1" thickBot="1">
      <c r="A55" s="37">
        <v>6</v>
      </c>
      <c r="B55" s="28" t="s">
        <v>49</v>
      </c>
      <c r="C55" s="37"/>
      <c r="D55" s="37"/>
      <c r="E55" s="37"/>
      <c r="F55" s="20"/>
    </row>
    <row r="56" spans="1:6" ht="18.75" customHeight="1" thickBot="1">
      <c r="A56" s="18" t="s">
        <v>50</v>
      </c>
      <c r="B56" s="12" t="s">
        <v>23</v>
      </c>
      <c r="C56" s="18"/>
      <c r="D56" s="18"/>
      <c r="E56" s="18"/>
      <c r="F56" s="13"/>
    </row>
    <row r="57" spans="1:6" ht="18.75" customHeight="1" thickBot="1">
      <c r="A57" s="18" t="s">
        <v>51</v>
      </c>
      <c r="B57" s="12" t="s">
        <v>25</v>
      </c>
      <c r="C57" s="18"/>
      <c r="D57" s="18"/>
      <c r="E57" s="18"/>
      <c r="F57" s="13"/>
    </row>
    <row r="58" spans="1:6" s="35" customFormat="1" ht="18.75" customHeight="1" thickBot="1">
      <c r="A58" s="37">
        <v>7</v>
      </c>
      <c r="B58" s="28" t="s">
        <v>52</v>
      </c>
      <c r="C58" s="37"/>
      <c r="D58" s="37"/>
      <c r="E58" s="37"/>
      <c r="F58" s="20"/>
    </row>
    <row r="59" spans="1:6" ht="18.75" customHeight="1" thickBot="1">
      <c r="A59" s="18" t="s">
        <v>53</v>
      </c>
      <c r="B59" s="12" t="s">
        <v>23</v>
      </c>
      <c r="C59" s="18"/>
      <c r="D59" s="18"/>
      <c r="E59" s="18"/>
      <c r="F59" s="13"/>
    </row>
    <row r="60" spans="1:6" ht="18.75" customHeight="1" thickBot="1">
      <c r="A60" s="18" t="s">
        <v>54</v>
      </c>
      <c r="B60" s="12" t="s">
        <v>25</v>
      </c>
      <c r="C60" s="18"/>
      <c r="D60" s="18"/>
      <c r="E60" s="18"/>
      <c r="F60" s="13"/>
    </row>
    <row r="61" spans="1:6" s="35" customFormat="1" ht="18.75" customHeight="1" thickBot="1">
      <c r="A61" s="37">
        <v>8</v>
      </c>
      <c r="B61" s="28" t="s">
        <v>55</v>
      </c>
      <c r="C61" s="37"/>
      <c r="D61" s="37"/>
      <c r="E61" s="37"/>
      <c r="F61" s="20"/>
    </row>
    <row r="62" spans="1:6" ht="18.75" customHeight="1" thickBot="1">
      <c r="A62" s="18" t="s">
        <v>56</v>
      </c>
      <c r="B62" s="12" t="s">
        <v>23</v>
      </c>
      <c r="C62" s="18"/>
      <c r="D62" s="18"/>
      <c r="E62" s="18"/>
      <c r="F62" s="13"/>
    </row>
    <row r="63" spans="1:6" ht="18.75" customHeight="1" thickBot="1">
      <c r="A63" s="18" t="s">
        <v>57</v>
      </c>
      <c r="B63" s="12" t="s">
        <v>25</v>
      </c>
      <c r="C63" s="18"/>
      <c r="D63" s="18"/>
      <c r="E63" s="18"/>
      <c r="F63" s="13"/>
    </row>
    <row r="64" spans="1:6" s="35" customFormat="1" ht="18.75" customHeight="1" thickBot="1">
      <c r="A64" s="37">
        <v>9</v>
      </c>
      <c r="B64" s="28" t="s">
        <v>58</v>
      </c>
      <c r="C64" s="37"/>
      <c r="D64" s="37"/>
      <c r="E64" s="37"/>
      <c r="F64" s="20"/>
    </row>
    <row r="65" spans="1:6" ht="18.75" customHeight="1" thickBot="1">
      <c r="A65" s="18" t="s">
        <v>59</v>
      </c>
      <c r="B65" s="12" t="s">
        <v>23</v>
      </c>
      <c r="C65" s="18"/>
      <c r="D65" s="18"/>
      <c r="E65" s="18"/>
      <c r="F65" s="13"/>
    </row>
    <row r="66" spans="1:6" ht="18.75" customHeight="1" thickBot="1">
      <c r="A66" s="18" t="s">
        <v>60</v>
      </c>
      <c r="B66" s="12" t="s">
        <v>25</v>
      </c>
      <c r="C66" s="18"/>
      <c r="D66" s="18"/>
      <c r="E66" s="18"/>
      <c r="F66" s="13"/>
    </row>
    <row r="67" spans="1:6" s="35" customFormat="1" ht="18.75" customHeight="1" thickBot="1">
      <c r="A67" s="37">
        <v>10</v>
      </c>
      <c r="B67" s="28" t="s">
        <v>61</v>
      </c>
      <c r="C67" s="37"/>
      <c r="D67" s="37"/>
      <c r="E67" s="37"/>
      <c r="F67" s="20"/>
    </row>
    <row r="68" spans="1:6" ht="18.75" customHeight="1" thickBot="1">
      <c r="A68" s="18" t="s">
        <v>62</v>
      </c>
      <c r="B68" s="12" t="s">
        <v>23</v>
      </c>
      <c r="C68" s="18"/>
      <c r="D68" s="18"/>
      <c r="E68" s="18"/>
      <c r="F68" s="13"/>
    </row>
    <row r="69" spans="1:6" ht="18.75" customHeight="1" thickBot="1">
      <c r="A69" s="18" t="s">
        <v>63</v>
      </c>
      <c r="B69" s="12" t="s">
        <v>25</v>
      </c>
      <c r="C69" s="18"/>
      <c r="D69" s="18"/>
      <c r="E69" s="18"/>
      <c r="F69" s="13"/>
    </row>
    <row r="70" spans="1:6" s="35" customFormat="1" ht="18.75" customHeight="1" thickBot="1">
      <c r="A70" s="37">
        <v>11</v>
      </c>
      <c r="B70" s="28" t="s">
        <v>64</v>
      </c>
      <c r="C70" s="37"/>
      <c r="D70" s="37"/>
      <c r="E70" s="37"/>
      <c r="F70" s="20"/>
    </row>
    <row r="71" spans="1:6" ht="18.75" customHeight="1" thickBot="1">
      <c r="A71" s="18">
        <v>1</v>
      </c>
      <c r="B71" s="12" t="s">
        <v>65</v>
      </c>
      <c r="C71" s="18"/>
      <c r="D71" s="18"/>
      <c r="E71" s="18"/>
      <c r="F71" s="13"/>
    </row>
    <row r="72" spans="1:6" ht="18.75" customHeight="1" thickBot="1">
      <c r="A72" s="18"/>
      <c r="B72" s="14" t="s">
        <v>66</v>
      </c>
      <c r="C72" s="18"/>
      <c r="D72" s="18"/>
      <c r="E72" s="18"/>
      <c r="F72" s="13"/>
    </row>
    <row r="73" spans="1:6" ht="18.75" customHeight="1" thickBot="1">
      <c r="A73" s="18">
        <v>2</v>
      </c>
      <c r="B73" s="12" t="s">
        <v>64</v>
      </c>
      <c r="C73" s="18"/>
      <c r="D73" s="18"/>
      <c r="E73" s="18"/>
      <c r="F73" s="13"/>
    </row>
    <row r="74" spans="1:6" ht="18.75" customHeight="1" thickBot="1">
      <c r="A74" s="18"/>
      <c r="B74" s="14" t="s">
        <v>67</v>
      </c>
      <c r="C74" s="18"/>
      <c r="D74" s="18"/>
      <c r="E74" s="18"/>
      <c r="F74" s="13"/>
    </row>
    <row r="75" ht="15.75">
      <c r="A75" s="15"/>
    </row>
    <row r="76" spans="1:6" ht="17.25" customHeight="1">
      <c r="A76" s="77"/>
      <c r="D76" s="66" t="s">
        <v>122</v>
      </c>
      <c r="E76" s="66"/>
      <c r="F76" s="66"/>
    </row>
    <row r="77" spans="1:6" ht="20.25" customHeight="1">
      <c r="A77" s="77"/>
      <c r="E77" s="51" t="s">
        <v>78</v>
      </c>
      <c r="F77" s="51"/>
    </row>
  </sheetData>
  <sheetProtection/>
  <mergeCells count="12">
    <mergeCell ref="A76:A77"/>
    <mergeCell ref="A7:A8"/>
    <mergeCell ref="B7:B8"/>
    <mergeCell ref="C7:C8"/>
    <mergeCell ref="D7:D8"/>
    <mergeCell ref="D76:F76"/>
    <mergeCell ref="A1:F1"/>
    <mergeCell ref="A2:C2"/>
    <mergeCell ref="A3:C3"/>
    <mergeCell ref="A4:F4"/>
    <mergeCell ref="A5:F5"/>
    <mergeCell ref="E7:F7"/>
  </mergeCells>
  <printOptions/>
  <pageMargins left="0.39" right="0.2" top="0.5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Nguyen</cp:lastModifiedBy>
  <cp:lastPrinted>2018-09-21T03:07:22Z</cp:lastPrinted>
  <dcterms:created xsi:type="dcterms:W3CDTF">2018-09-18T00:51:52Z</dcterms:created>
  <dcterms:modified xsi:type="dcterms:W3CDTF">2018-11-23T03:31:25Z</dcterms:modified>
  <cp:category/>
  <cp:version/>
  <cp:contentType/>
  <cp:contentStatus/>
</cp:coreProperties>
</file>